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h\Documents\TEMP FILES\"/>
    </mc:Choice>
  </mc:AlternateContent>
  <xr:revisionPtr revIDLastSave="0" documentId="8_{5AB7C712-44A4-423B-9967-CC8FD7E5E17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ays-Hours Calculations" sheetId="1" r:id="rId1"/>
  </sheets>
  <definedNames>
    <definedName name="_Regression_Int" localSheetId="0" hidden="1">1</definedName>
    <definedName name="_xlnm.Print_Area" localSheetId="0">'Days-Hours Calculations'!$B$1:$P$75</definedName>
    <definedName name="Print_Area_MI">'Days-Hours Calculations'!$B$1:$P$67</definedName>
  </definedNames>
  <calcPr calcId="179021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1" l="1"/>
  <c r="N21" i="1"/>
  <c r="O21" i="1"/>
  <c r="F27" i="1"/>
  <c r="F28" i="1"/>
  <c r="H28" i="1"/>
  <c r="F29" i="1"/>
  <c r="F30" i="1"/>
  <c r="H30" i="1"/>
  <c r="F31" i="1"/>
  <c r="F32" i="1"/>
  <c r="H32" i="1"/>
  <c r="F33" i="1"/>
  <c r="F34" i="1"/>
  <c r="H34" i="1"/>
  <c r="F37" i="1"/>
  <c r="F38" i="1"/>
  <c r="H38" i="1"/>
  <c r="F39" i="1"/>
  <c r="F40" i="1"/>
  <c r="H40" i="1"/>
  <c r="F41" i="1"/>
  <c r="F42" i="1"/>
  <c r="H42" i="1"/>
  <c r="F43" i="1"/>
  <c r="F44" i="1"/>
  <c r="H44" i="1"/>
  <c r="H45" i="1"/>
  <c r="H47" i="1"/>
  <c r="E57" i="1"/>
  <c r="G57" i="1"/>
  <c r="I57" i="1"/>
  <c r="G66" i="1"/>
  <c r="G67" i="1"/>
  <c r="E58" i="1"/>
  <c r="I58" i="1"/>
  <c r="G68" i="1"/>
  <c r="G69" i="1"/>
  <c r="E59" i="1"/>
  <c r="I59" i="1"/>
  <c r="G70" i="1"/>
  <c r="G71" i="1"/>
  <c r="E60" i="1"/>
  <c r="I60" i="1"/>
  <c r="G72" i="1"/>
  <c r="G73" i="1"/>
  <c r="E61" i="1"/>
  <c r="I61" i="1"/>
  <c r="G63" i="1"/>
  <c r="I63" i="1"/>
</calcChain>
</file>

<file path=xl/sharedStrings.xml><?xml version="1.0" encoding="utf-8"?>
<sst xmlns="http://schemas.openxmlformats.org/spreadsheetml/2006/main" count="134" uniqueCount="116">
  <si>
    <t>INSTRUCTIONS</t>
  </si>
  <si>
    <t>PART A - CALCULATION OF DAILY SCHEDULED HOURS</t>
  </si>
  <si>
    <t xml:space="preserve">          IN MINUTES</t>
  </si>
  <si>
    <t>REMINDERS</t>
  </si>
  <si>
    <t>INSTRUCTIONAL TIME</t>
  </si>
  <si>
    <t>PASSING</t>
  </si>
  <si>
    <t>START</t>
  </si>
  <si>
    <t>END</t>
  </si>
  <si>
    <t>CLASS</t>
  </si>
  <si>
    <t>TIME FROM</t>
  </si>
  <si>
    <t>PERIOD</t>
  </si>
  <si>
    <t>TIME</t>
  </si>
  <si>
    <t>TOTAL</t>
  </si>
  <si>
    <t xml:space="preserve">     MUST BE EXCLUDED.</t>
  </si>
  <si>
    <t>Example</t>
  </si>
  <si>
    <t>7:45</t>
  </si>
  <si>
    <t>8:30</t>
  </si>
  <si>
    <t>45</t>
  </si>
  <si>
    <t>5</t>
  </si>
  <si>
    <t>50</t>
  </si>
  <si>
    <t>2.  Passing time between periods</t>
  </si>
  <si>
    <t>1</t>
  </si>
  <si>
    <t xml:space="preserve">     MUST BE REASONABLE.</t>
  </si>
  <si>
    <t>2</t>
  </si>
  <si>
    <t xml:space="preserve">3.  Only ONE passing time for lunch </t>
  </si>
  <si>
    <t xml:space="preserve"> </t>
  </si>
  <si>
    <t xml:space="preserve">     period may be counted.</t>
  </si>
  <si>
    <t>3</t>
  </si>
  <si>
    <t>4.  Lunch periods and any recess attached</t>
  </si>
  <si>
    <t>4</t>
  </si>
  <si>
    <t>LUNCH</t>
  </si>
  <si>
    <t>6.  Recess may be counted ONLY IF</t>
  </si>
  <si>
    <t xml:space="preserve">             Total Minutes</t>
  </si>
  <si>
    <t xml:space="preserve">    counted ONLY if supervised by a certificated</t>
  </si>
  <si>
    <t xml:space="preserve">              Total Hours</t>
  </si>
  <si>
    <t xml:space="preserve">  </t>
  </si>
  <si>
    <t>CERTIFICATION</t>
  </si>
  <si>
    <t>PART B - CALCULATION OF TOTAL SCHEDULED HOURS</t>
  </si>
  <si>
    <t xml:space="preserve">I certify the information submitted is true and </t>
  </si>
  <si>
    <t>Daily</t>
  </si>
  <si>
    <t xml:space="preserve">accurate to the best of my knowledge.  All </t>
  </si>
  <si>
    <t>Scheduled</t>
  </si>
  <si>
    <t>Schedule</t>
  </si>
  <si>
    <t>courses for which enrollment is reported are</t>
  </si>
  <si>
    <t>Hours</t>
  </si>
  <si>
    <t>Times</t>
  </si>
  <si>
    <t>Days**</t>
  </si>
  <si>
    <t>Equals</t>
  </si>
  <si>
    <t xml:space="preserve">      Full Days</t>
  </si>
  <si>
    <t>X</t>
  </si>
  <si>
    <t>=</t>
  </si>
  <si>
    <t>Authorized Representative</t>
  </si>
  <si>
    <t>Date</t>
  </si>
  <si>
    <t>TOTAL DAYS/HOURS SCHEDULED</t>
  </si>
  <si>
    <t>Title of Authorized Representative</t>
  </si>
  <si>
    <t>District:</t>
  </si>
  <si>
    <t>Building/</t>
  </si>
  <si>
    <t>Program:</t>
  </si>
  <si>
    <t>GRADE</t>
  </si>
  <si>
    <t>LEVEL:</t>
  </si>
  <si>
    <t>COUNT DAY:  (PLEASE CHECK)</t>
  </si>
  <si>
    <t xml:space="preserve">    </t>
  </si>
  <si>
    <t xml:space="preserve">                                     </t>
  </si>
  <si>
    <t>period may be counted.</t>
  </si>
  <si>
    <t>4. Lunch periods and any recess attached to</t>
  </si>
  <si>
    <t xml:space="preserve">5. Passing time FROM last period </t>
  </si>
  <si>
    <t>the lunch period MUST BE EXCLUDED.</t>
  </si>
  <si>
    <t>MUST BE EXCLUDED.</t>
  </si>
  <si>
    <t>6. Recess may be counted ONLY IF</t>
  </si>
  <si>
    <t>supervised by a certificated teacher.</t>
  </si>
  <si>
    <t xml:space="preserve">7. For high schools, 1 or 2 study halls may be </t>
  </si>
  <si>
    <t>counted ONLY if supervised by a certificated</t>
  </si>
  <si>
    <t>teacher and the local school district provided</t>
  </si>
  <si>
    <t>1.  Passing time TO FIRST period</t>
  </si>
  <si>
    <t>2. Passing time BETWEEN periods</t>
  </si>
  <si>
    <t xml:space="preserve">      Half Day P.M.</t>
  </si>
  <si>
    <t>Half Day A.M.</t>
  </si>
  <si>
    <t xml:space="preserve">      Partial Day - 1</t>
  </si>
  <si>
    <t xml:space="preserve">      Partial Day - 2</t>
  </si>
  <si>
    <t>Half Day P.M.</t>
  </si>
  <si>
    <t xml:space="preserve">      Half Day A.M.</t>
  </si>
  <si>
    <t>MINUTES</t>
  </si>
  <si>
    <r>
      <t>Key for P.M. Numbers</t>
    </r>
    <r>
      <rPr>
        <sz val="9"/>
        <rFont val="Arial"/>
        <family val="2"/>
      </rPr>
      <t xml:space="preserve">      1:00 p.m.=13:00              2:00p.m. = 14:00             3:00p.m. = 15:00            4:00p.m. = 16:00</t>
    </r>
  </si>
  <si>
    <t>at least 1188 hours of instruction</t>
  </si>
  <si>
    <t xml:space="preserve">Divided by </t>
  </si>
  <si>
    <t>Half Days</t>
  </si>
  <si>
    <t>Full Days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</si>
  <si>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</si>
  <si>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</si>
  <si>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</si>
  <si>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</si>
  <si>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</si>
  <si>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</si>
  <si>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</si>
  <si>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</si>
  <si>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</si>
  <si>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</si>
  <si>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</si>
  <si>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</si>
  <si>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SIGNATURE</t>
  </si>
  <si>
    <t>DATE</t>
  </si>
  <si>
    <t>POSITION/TITLE</t>
  </si>
  <si>
    <t>Please fill in the number of days to correlate with the school calendar</t>
  </si>
  <si>
    <t>Partial Day - 1 (Other)</t>
  </si>
  <si>
    <t>Partial Day - 2 (Other)</t>
  </si>
  <si>
    <t>PARTIAL DAYS</t>
  </si>
  <si>
    <t>***PLEASE FILL IN YELLOW BOXES ONLY (ON THE COMPUTER)***</t>
  </si>
  <si>
    <t>July</t>
  </si>
  <si>
    <t>taught by certificated teachers.  A copy of</t>
  </si>
  <si>
    <t>local education agency.</t>
  </si>
  <si>
    <t>Partial Days</t>
  </si>
  <si>
    <t>each teacher's certificate is on file at the</t>
  </si>
  <si>
    <t xml:space="preserve">           Oct.                     Feb.</t>
  </si>
  <si>
    <t>FULL-DAY ECSE/KINDERGARTEN &amp; GRADES 1-12 (ALL PROGRAMS)</t>
  </si>
  <si>
    <t xml:space="preserve">   School Year: </t>
  </si>
  <si>
    <r>
      <rPr>
        <b/>
        <sz val="12"/>
        <rFont val="Arial Narrow"/>
        <family val="2"/>
      </rPr>
      <t xml:space="preserve">Complete PART A for all variations of each building's/program's full-time schedule and for each partial day where a varying schedule occurs in the building/program. After documenting a full day's hours in PART A, summarize the total hours scheduled for each building/program in PART B.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10"/>
        <rFont val="Arial Narrow"/>
        <family val="2"/>
      </rPr>
      <t>MUST ATTACH DISTRICT SCHOOL-YEAR CALENDAR - IF NOT ALREADY SUBMITTED TO AUDITOR OR IF THERE ARE ANY CHANGES SINCE ORIGINAL SUBMISSION</t>
    </r>
    <r>
      <rPr>
        <b/>
        <sz val="12"/>
        <rFont val="Arial Narrow"/>
        <family val="2"/>
      </rPr>
      <t xml:space="preserve">  </t>
    </r>
    <r>
      <rPr>
        <b/>
        <sz val="12"/>
        <rFont val="Cambria"/>
        <family val="1"/>
      </rPr>
      <t xml:space="preserve">       </t>
    </r>
    <r>
      <rPr>
        <sz val="12"/>
        <rFont val="Arial"/>
        <family val="2"/>
      </rPr>
      <t xml:space="preserve">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</si>
</sst>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h:mm;@"/>
  </numFmts>
  <fonts count="21">
    <font>
      <sz val="12"/>
      <name val="Helv"/>
    </font>
    <font>
      <sz val="12"/>
      <name val="CG Times"/>
      <family val="1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 val="double"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4"/>
      <name val="Helv"/>
    </font>
    <font>
      <sz val="10"/>
      <name val="Helv"/>
    </font>
    <font>
      <sz val="16"/>
      <name val="Helv"/>
    </font>
    <font>
      <sz val="11"/>
      <name val="Helv"/>
    </font>
    <font>
      <b/>
      <sz val="12"/>
      <name val="Cambria"/>
      <family val="1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10"/>
      <name val="Arial Narrow"/>
      <family val="2"/>
    </font>
    <font>
      <b/>
      <sz val="2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gray125">
        <fgColor indexed="8"/>
        <bgColor theme="4" tint="0.5999938962981048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39997558519241921"/>
        <bgColor indexed="64"/>
      </patternFill>
    </fill>
  </fills>
  <borders count="7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164" fontId="0" fillId="0" borderId="0"/>
  </cellStyleXfs>
  <cellXfs count="214">
    <xf numFmtId="164" fontId="0" fillId="0" borderId="0" xfId="0"/>
    <xf numFmtId="164" fontId="1" fillId="0" borderId="0" xfId="0" applyFont="1"/>
    <xf numFmtId="164" fontId="1" fillId="0" borderId="0" xfId="0" applyFont="1" applyAlignment="1" applyProtection="1">
      <alignment horizontal="left"/>
    </xf>
    <xf numFmtId="164" fontId="1" fillId="0" borderId="1" xfId="0" applyFont="1" applyBorder="1"/>
    <xf numFmtId="164" fontId="1" fillId="0" borderId="2" xfId="0" applyFont="1" applyBorder="1"/>
    <xf numFmtId="164" fontId="1" fillId="0" borderId="3" xfId="0" applyFont="1" applyBorder="1"/>
    <xf numFmtId="164" fontId="1" fillId="0" borderId="0" xfId="0" applyFont="1" applyBorder="1"/>
    <xf numFmtId="164" fontId="1" fillId="0" borderId="0" xfId="0" applyFont="1" applyBorder="1" applyAlignment="1" applyProtection="1">
      <alignment horizontal="left"/>
    </xf>
    <xf numFmtId="2" fontId="1" fillId="0" borderId="0" xfId="0" applyNumberFormat="1" applyFont="1" applyBorder="1"/>
    <xf numFmtId="20" fontId="1" fillId="0" borderId="0" xfId="0" applyNumberFormat="1" applyFont="1" applyBorder="1"/>
    <xf numFmtId="164" fontId="1" fillId="0" borderId="4" xfId="0" applyFont="1" applyBorder="1"/>
    <xf numFmtId="164" fontId="1" fillId="0" borderId="5" xfId="0" applyFont="1" applyBorder="1"/>
    <xf numFmtId="164" fontId="1" fillId="0" borderId="0" xfId="0" applyFont="1" applyFill="1" applyBorder="1"/>
    <xf numFmtId="164" fontId="0" fillId="0" borderId="0" xfId="0" applyBorder="1" applyAlignment="1">
      <alignment horizontal="center" vertical="center"/>
    </xf>
    <xf numFmtId="164" fontId="1" fillId="0" borderId="0" xfId="0" applyFont="1" applyFill="1"/>
    <xf numFmtId="164" fontId="1" fillId="0" borderId="4" xfId="0" applyFont="1" applyFill="1" applyBorder="1"/>
    <xf numFmtId="164" fontId="4" fillId="0" borderId="0" xfId="0" applyFont="1" applyBorder="1"/>
    <xf numFmtId="164" fontId="4" fillId="0" borderId="0" xfId="0" applyFont="1" applyBorder="1" applyAlignment="1" applyProtection="1">
      <alignment horizontal="left"/>
    </xf>
    <xf numFmtId="164" fontId="3" fillId="0" borderId="0" xfId="0" applyFont="1" applyBorder="1"/>
    <xf numFmtId="164" fontId="3" fillId="0" borderId="0" xfId="0" applyFont="1"/>
    <xf numFmtId="164" fontId="5" fillId="0" borderId="0" xfId="0" applyFont="1" applyAlignment="1" applyProtection="1">
      <alignment horizontal="left"/>
    </xf>
    <xf numFmtId="164" fontId="3" fillId="0" borderId="0" xfId="0" applyFont="1" applyAlignment="1" applyProtection="1">
      <alignment horizontal="left"/>
    </xf>
    <xf numFmtId="164" fontId="6" fillId="0" borderId="6" xfId="0" applyFont="1" applyBorder="1"/>
    <xf numFmtId="164" fontId="3" fillId="0" borderId="6" xfId="0" applyFont="1" applyBorder="1"/>
    <xf numFmtId="164" fontId="6" fillId="0" borderId="7" xfId="0" applyFont="1" applyBorder="1"/>
    <xf numFmtId="164" fontId="6" fillId="0" borderId="8" xfId="0" applyFont="1" applyBorder="1"/>
    <xf numFmtId="164" fontId="6" fillId="0" borderId="0" xfId="0" applyFont="1" applyBorder="1"/>
    <xf numFmtId="164" fontId="4" fillId="0" borderId="0" xfId="0" applyFont="1" applyAlignment="1" applyProtection="1">
      <alignment horizontal="left"/>
    </xf>
    <xf numFmtId="164" fontId="6" fillId="0" borderId="9" xfId="0" applyFont="1" applyBorder="1"/>
    <xf numFmtId="164" fontId="6" fillId="0" borderId="0" xfId="0" applyFont="1"/>
    <xf numFmtId="164" fontId="3" fillId="0" borderId="0" xfId="0" applyFont="1" applyAlignment="1" applyProtection="1">
      <alignment horizontal="center"/>
    </xf>
    <xf numFmtId="164" fontId="3" fillId="0" borderId="9" xfId="0" applyFont="1" applyBorder="1"/>
    <xf numFmtId="164" fontId="3" fillId="0" borderId="10" xfId="0" applyFont="1" applyBorder="1"/>
    <xf numFmtId="164" fontId="3" fillId="0" borderId="11" xfId="0" applyFont="1" applyBorder="1" applyAlignment="1" applyProtection="1">
      <alignment horizontal="center"/>
    </xf>
    <xf numFmtId="164" fontId="3" fillId="0" borderId="2" xfId="0" applyFont="1" applyBorder="1"/>
    <xf numFmtId="164" fontId="3" fillId="0" borderId="12" xfId="0" applyFont="1" applyBorder="1"/>
    <xf numFmtId="164" fontId="3" fillId="0" borderId="13" xfId="0" applyFont="1" applyBorder="1"/>
    <xf numFmtId="164" fontId="3" fillId="0" borderId="14" xfId="0" applyFont="1" applyBorder="1" applyAlignment="1" applyProtection="1">
      <alignment horizontal="center"/>
    </xf>
    <xf numFmtId="164" fontId="3" fillId="0" borderId="15" xfId="0" applyFont="1" applyBorder="1" applyAlignment="1" applyProtection="1">
      <alignment horizontal="center"/>
    </xf>
    <xf numFmtId="164" fontId="3" fillId="0" borderId="16" xfId="0" applyFont="1" applyBorder="1" applyAlignment="1" applyProtection="1">
      <alignment horizontal="center"/>
    </xf>
    <xf numFmtId="164" fontId="3" fillId="0" borderId="11" xfId="0" applyFont="1" applyBorder="1"/>
    <xf numFmtId="164" fontId="3" fillId="0" borderId="2" xfId="0" applyFont="1" applyBorder="1" applyAlignment="1" applyProtection="1">
      <alignment horizontal="left"/>
    </xf>
    <xf numFmtId="164" fontId="3" fillId="0" borderId="17" xfId="0" applyFont="1" applyBorder="1" applyAlignment="1" applyProtection="1">
      <alignment horizontal="center"/>
    </xf>
    <xf numFmtId="164" fontId="3" fillId="0" borderId="0" xfId="0" applyFont="1" applyBorder="1" applyAlignment="1" applyProtection="1">
      <alignment horizontal="center"/>
    </xf>
    <xf numFmtId="164" fontId="3" fillId="0" borderId="18" xfId="0" applyFont="1" applyBorder="1" applyAlignment="1" applyProtection="1">
      <alignment horizontal="center"/>
    </xf>
    <xf numFmtId="164" fontId="3" fillId="0" borderId="19" xfId="0" applyFont="1" applyBorder="1" applyAlignment="1" applyProtection="1">
      <alignment horizontal="center"/>
    </xf>
    <xf numFmtId="165" fontId="7" fillId="0" borderId="0" xfId="0" applyNumberFormat="1" applyFont="1" applyFill="1" applyBorder="1" applyProtection="1"/>
    <xf numFmtId="164" fontId="3" fillId="0" borderId="15" xfId="0" applyFont="1" applyBorder="1"/>
    <xf numFmtId="164" fontId="3" fillId="2" borderId="20" xfId="0" applyFont="1" applyFill="1" applyBorder="1"/>
    <xf numFmtId="164" fontId="3" fillId="2" borderId="21" xfId="0" applyFont="1" applyFill="1" applyBorder="1"/>
    <xf numFmtId="165" fontId="3" fillId="2" borderId="0" xfId="0" applyNumberFormat="1" applyFont="1" applyFill="1" applyBorder="1" applyAlignment="1">
      <alignment horizontal="center"/>
    </xf>
    <xf numFmtId="164" fontId="3" fillId="2" borderId="15" xfId="0" applyFont="1" applyFill="1" applyBorder="1"/>
    <xf numFmtId="164" fontId="3" fillId="2" borderId="22" xfId="0" applyFont="1" applyFill="1" applyBorder="1"/>
    <xf numFmtId="164" fontId="7" fillId="0" borderId="0" xfId="0" applyFont="1" applyFill="1" applyBorder="1"/>
    <xf numFmtId="165" fontId="3" fillId="3" borderId="23" xfId="0" applyNumberFormat="1" applyFont="1" applyFill="1" applyBorder="1" applyAlignment="1">
      <alignment horizontal="center"/>
    </xf>
    <xf numFmtId="165" fontId="3" fillId="3" borderId="24" xfId="0" applyNumberFormat="1" applyFont="1" applyFill="1" applyBorder="1" applyAlignment="1">
      <alignment horizontal="center"/>
    </xf>
    <xf numFmtId="164" fontId="3" fillId="2" borderId="25" xfId="0" applyNumberFormat="1" applyFont="1" applyFill="1" applyBorder="1" applyAlignment="1">
      <alignment horizontal="center"/>
    </xf>
    <xf numFmtId="0" fontId="3" fillId="3" borderId="26" xfId="0" applyNumberFormat="1" applyFont="1" applyFill="1" applyBorder="1" applyAlignment="1">
      <alignment horizontal="center"/>
    </xf>
    <xf numFmtId="164" fontId="2" fillId="0" borderId="0" xfId="0" applyFont="1" applyFill="1" applyBorder="1"/>
    <xf numFmtId="164" fontId="3" fillId="3" borderId="20" xfId="0" applyFont="1" applyFill="1" applyBorder="1"/>
    <xf numFmtId="164" fontId="3" fillId="3" borderId="21" xfId="0" applyFont="1" applyFill="1" applyBorder="1"/>
    <xf numFmtId="164" fontId="3" fillId="3" borderId="15" xfId="0" applyFont="1" applyFill="1" applyBorder="1" applyAlignment="1"/>
    <xf numFmtId="2" fontId="2" fillId="0" borderId="0" xfId="0" applyNumberFormat="1" applyFont="1" applyFill="1" applyBorder="1"/>
    <xf numFmtId="164" fontId="3" fillId="3" borderId="20" xfId="0" applyFont="1" applyFill="1" applyBorder="1" applyAlignment="1">
      <alignment horizontal="center"/>
    </xf>
    <xf numFmtId="164" fontId="3" fillId="3" borderId="21" xfId="0" applyFont="1" applyFill="1" applyBorder="1" applyAlignment="1">
      <alignment horizontal="center"/>
    </xf>
    <xf numFmtId="164" fontId="3" fillId="3" borderId="15" xfId="0" applyFont="1" applyFill="1" applyBorder="1" applyAlignment="1">
      <alignment horizontal="center"/>
    </xf>
    <xf numFmtId="164" fontId="3" fillId="0" borderId="27" xfId="0" applyFont="1" applyBorder="1"/>
    <xf numFmtId="164" fontId="3" fillId="3" borderId="16" xfId="0" applyFont="1" applyFill="1" applyBorder="1" applyAlignment="1">
      <alignment horizontal="center"/>
    </xf>
    <xf numFmtId="164" fontId="3" fillId="3" borderId="27" xfId="0" applyFont="1" applyFill="1" applyBorder="1" applyAlignment="1">
      <alignment horizontal="center"/>
    </xf>
    <xf numFmtId="165" fontId="3" fillId="3" borderId="0" xfId="0" applyNumberFormat="1" applyFont="1" applyFill="1" applyAlignment="1">
      <alignment horizontal="center"/>
    </xf>
    <xf numFmtId="165" fontId="3" fillId="3" borderId="28" xfId="0" applyNumberFormat="1" applyFont="1" applyFill="1" applyBorder="1" applyAlignment="1">
      <alignment horizontal="center"/>
    </xf>
    <xf numFmtId="0" fontId="3" fillId="3" borderId="28" xfId="0" applyNumberFormat="1" applyFont="1" applyFill="1" applyBorder="1" applyAlignment="1">
      <alignment horizontal="center"/>
    </xf>
    <xf numFmtId="164" fontId="3" fillId="3" borderId="10" xfId="0" applyFont="1" applyFill="1" applyBorder="1" applyAlignment="1" applyProtection="1">
      <alignment horizontal="left"/>
    </xf>
    <xf numFmtId="164" fontId="3" fillId="3" borderId="11" xfId="0" applyFont="1" applyFill="1" applyBorder="1" applyAlignment="1">
      <alignment horizontal="center"/>
    </xf>
    <xf numFmtId="2" fontId="3" fillId="4" borderId="22" xfId="0" applyNumberFormat="1" applyFont="1" applyFill="1" applyBorder="1"/>
    <xf numFmtId="20" fontId="3" fillId="3" borderId="15" xfId="0" applyNumberFormat="1" applyFont="1" applyFill="1" applyBorder="1" applyAlignment="1" applyProtection="1">
      <alignment horizontal="center"/>
    </xf>
    <xf numFmtId="20" fontId="3" fillId="3" borderId="16" xfId="0" applyNumberFormat="1" applyFont="1" applyFill="1" applyBorder="1" applyAlignment="1">
      <alignment horizontal="center"/>
    </xf>
    <xf numFmtId="2" fontId="3" fillId="4" borderId="29" xfId="0" applyNumberFormat="1" applyFont="1" applyFill="1" applyBorder="1"/>
    <xf numFmtId="164" fontId="3" fillId="3" borderId="15" xfId="0" applyFont="1" applyFill="1" applyBorder="1"/>
    <xf numFmtId="165" fontId="3" fillId="3" borderId="30" xfId="0" applyNumberFormat="1" applyFont="1" applyFill="1" applyBorder="1" applyAlignment="1">
      <alignment horizontal="center"/>
    </xf>
    <xf numFmtId="165" fontId="3" fillId="3" borderId="31" xfId="0" applyNumberFormat="1" applyFont="1" applyFill="1" applyBorder="1" applyAlignment="1">
      <alignment horizontal="center"/>
    </xf>
    <xf numFmtId="164" fontId="3" fillId="0" borderId="32" xfId="0" applyFont="1" applyBorder="1" applyAlignment="1" applyProtection="1">
      <alignment horizontal="center"/>
    </xf>
    <xf numFmtId="164" fontId="3" fillId="0" borderId="20" xfId="0" applyFont="1" applyBorder="1" applyAlignment="1" applyProtection="1">
      <alignment horizontal="center"/>
    </xf>
    <xf numFmtId="164" fontId="3" fillId="4" borderId="20" xfId="0" applyFont="1" applyFill="1" applyBorder="1" applyAlignment="1">
      <alignment horizontal="center"/>
    </xf>
    <xf numFmtId="164" fontId="3" fillId="0" borderId="23" xfId="0" applyFont="1" applyBorder="1" applyAlignment="1" applyProtection="1">
      <alignment horizontal="center"/>
    </xf>
    <xf numFmtId="164" fontId="3" fillId="0" borderId="18" xfId="0" applyFont="1" applyBorder="1" applyAlignment="1" applyProtection="1">
      <alignment horizontal="left"/>
    </xf>
    <xf numFmtId="164" fontId="3" fillId="0" borderId="26" xfId="0" applyFont="1" applyBorder="1"/>
    <xf numFmtId="164" fontId="3" fillId="0" borderId="0" xfId="0" applyFont="1" applyAlignment="1" applyProtection="1">
      <alignment horizontal="right"/>
    </xf>
    <xf numFmtId="164" fontId="3" fillId="0" borderId="33" xfId="0" applyFont="1" applyBorder="1"/>
    <xf numFmtId="164" fontId="3" fillId="0" borderId="3" xfId="0" applyFont="1" applyBorder="1"/>
    <xf numFmtId="164" fontId="3" fillId="0" borderId="34" xfId="0" applyFont="1" applyBorder="1"/>
    <xf numFmtId="164" fontId="3" fillId="0" borderId="35" xfId="0" applyFont="1" applyBorder="1"/>
    <xf numFmtId="164" fontId="4" fillId="0" borderId="0" xfId="0" applyFont="1"/>
    <xf numFmtId="164" fontId="3" fillId="0" borderId="36" xfId="0" applyFont="1" applyBorder="1" applyAlignment="1" applyProtection="1">
      <alignment horizontal="center"/>
    </xf>
    <xf numFmtId="164" fontId="3" fillId="3" borderId="36" xfId="0" applyFont="1" applyFill="1" applyBorder="1" applyAlignment="1">
      <alignment horizontal="center"/>
    </xf>
    <xf numFmtId="164" fontId="4" fillId="0" borderId="0" xfId="0" applyFont="1" applyFill="1" applyBorder="1" applyAlignment="1" applyProtection="1">
      <alignment horizontal="left"/>
    </xf>
    <xf numFmtId="164" fontId="3" fillId="0" borderId="0" xfId="0" applyFont="1" applyFill="1" applyBorder="1"/>
    <xf numFmtId="164" fontId="3" fillId="0" borderId="0" xfId="0" applyFont="1" applyFill="1" applyBorder="1" applyAlignment="1">
      <alignment horizontal="center"/>
    </xf>
    <xf numFmtId="4" fontId="3" fillId="0" borderId="37" xfId="0" applyNumberFormat="1" applyFont="1" applyFill="1" applyBorder="1" applyAlignment="1">
      <alignment horizontal="center"/>
    </xf>
    <xf numFmtId="164" fontId="3" fillId="0" borderId="9" xfId="0" applyFont="1" applyFill="1" applyBorder="1"/>
    <xf numFmtId="164" fontId="3" fillId="0" borderId="0" xfId="0" applyFont="1" applyFill="1"/>
    <xf numFmtId="164" fontId="3" fillId="3" borderId="38" xfId="0" applyFont="1" applyFill="1" applyBorder="1" applyAlignment="1">
      <alignment horizontal="center"/>
    </xf>
    <xf numFmtId="164" fontId="3" fillId="3" borderId="39" xfId="0" applyFont="1" applyFill="1" applyBorder="1" applyAlignment="1">
      <alignment horizontal="center"/>
    </xf>
    <xf numFmtId="165" fontId="3" fillId="3" borderId="32" xfId="0" applyNumberFormat="1" applyFont="1" applyFill="1" applyBorder="1" applyAlignment="1">
      <alignment horizontal="center"/>
    </xf>
    <xf numFmtId="164" fontId="3" fillId="2" borderId="40" xfId="0" applyNumberFormat="1" applyFont="1" applyFill="1" applyBorder="1" applyAlignment="1">
      <alignment horizontal="center"/>
    </xf>
    <xf numFmtId="164" fontId="4" fillId="0" borderId="41" xfId="0" applyFont="1" applyBorder="1"/>
    <xf numFmtId="164" fontId="3" fillId="0" borderId="41" xfId="0" applyFont="1" applyBorder="1"/>
    <xf numFmtId="165" fontId="3" fillId="3" borderId="29" xfId="0" applyNumberFormat="1" applyFont="1" applyFill="1" applyBorder="1" applyAlignment="1">
      <alignment horizontal="center"/>
    </xf>
    <xf numFmtId="164" fontId="3" fillId="3" borderId="32" xfId="0" applyFont="1" applyFill="1" applyBorder="1" applyAlignment="1">
      <alignment horizontal="center"/>
    </xf>
    <xf numFmtId="164" fontId="3" fillId="0" borderId="0" xfId="0" applyFont="1" applyBorder="1" applyAlignment="1" applyProtection="1">
      <alignment horizontal="left"/>
    </xf>
    <xf numFmtId="164" fontId="3" fillId="0" borderId="42" xfId="0" applyFont="1" applyBorder="1" applyAlignment="1" applyProtection="1">
      <alignment horizontal="center"/>
    </xf>
    <xf numFmtId="164" fontId="3" fillId="0" borderId="42" xfId="0" applyFont="1" applyBorder="1"/>
    <xf numFmtId="164" fontId="3" fillId="0" borderId="43" xfId="0" applyFont="1" applyBorder="1"/>
    <xf numFmtId="164" fontId="0" fillId="3" borderId="32" xfId="0" applyFill="1" applyBorder="1"/>
    <xf numFmtId="164" fontId="1" fillId="0" borderId="44" xfId="0" applyFont="1" applyBorder="1"/>
    <xf numFmtId="164" fontId="1" fillId="0" borderId="45" xfId="0" applyFont="1" applyBorder="1"/>
    <xf numFmtId="164" fontId="2" fillId="0" borderId="0" xfId="0" applyFont="1" applyAlignment="1" applyProtection="1">
      <alignment horizontal="left"/>
    </xf>
    <xf numFmtId="164" fontId="7" fillId="0" borderId="0" xfId="0" applyFont="1"/>
    <xf numFmtId="164" fontId="3" fillId="0" borderId="46" xfId="0" applyFont="1" applyBorder="1" applyAlignment="1">
      <alignment horizontal="center"/>
    </xf>
    <xf numFmtId="164" fontId="3" fillId="0" borderId="46" xfId="0" applyFont="1" applyBorder="1"/>
    <xf numFmtId="2" fontId="3" fillId="5" borderId="36" xfId="0" applyNumberFormat="1" applyFont="1" applyFill="1" applyBorder="1" applyAlignment="1" applyProtection="1">
      <alignment horizontal="center"/>
    </xf>
    <xf numFmtId="2" fontId="3" fillId="5" borderId="36" xfId="0" applyNumberFormat="1" applyFont="1" applyFill="1" applyBorder="1" applyAlignment="1">
      <alignment horizontal="center"/>
    </xf>
    <xf numFmtId="4" fontId="7" fillId="5" borderId="47" xfId="0" applyNumberFormat="1" applyFont="1" applyFill="1" applyBorder="1" applyAlignment="1">
      <alignment horizontal="center"/>
    </xf>
    <xf numFmtId="164" fontId="7" fillId="5" borderId="47" xfId="0" applyFont="1" applyFill="1" applyBorder="1" applyAlignment="1">
      <alignment horizontal="center"/>
    </xf>
    <xf numFmtId="164" fontId="2" fillId="5" borderId="20" xfId="0" applyFont="1" applyFill="1" applyBorder="1"/>
    <xf numFmtId="164" fontId="3" fillId="5" borderId="23" xfId="0" applyFont="1" applyFill="1" applyBorder="1"/>
    <xf numFmtId="164" fontId="4" fillId="5" borderId="20" xfId="0" applyFont="1" applyFill="1" applyBorder="1"/>
    <xf numFmtId="164" fontId="4" fillId="5" borderId="23" xfId="0" applyFont="1" applyFill="1" applyBorder="1"/>
    <xf numFmtId="164" fontId="4" fillId="5" borderId="48" xfId="0" applyFont="1" applyFill="1" applyBorder="1" applyAlignment="1" applyProtection="1">
      <alignment horizontal="left"/>
    </xf>
    <xf numFmtId="164" fontId="4" fillId="5" borderId="30" xfId="0" applyFont="1" applyFill="1" applyBorder="1" applyAlignment="1" applyProtection="1">
      <alignment horizontal="center"/>
    </xf>
    <xf numFmtId="164" fontId="4" fillId="5" borderId="31" xfId="0" applyFont="1" applyFill="1" applyBorder="1" applyAlignment="1" applyProtection="1">
      <alignment horizontal="center"/>
    </xf>
    <xf numFmtId="164" fontId="4" fillId="5" borderId="26" xfId="0" applyFont="1" applyFill="1" applyBorder="1" applyAlignment="1" applyProtection="1">
      <alignment horizontal="center"/>
    </xf>
    <xf numFmtId="164" fontId="4" fillId="5" borderId="17" xfId="0" applyFont="1" applyFill="1" applyBorder="1" applyAlignment="1" applyProtection="1">
      <alignment horizontal="center"/>
    </xf>
    <xf numFmtId="164" fontId="4" fillId="5" borderId="49" xfId="0" applyFont="1" applyFill="1" applyBorder="1" applyAlignment="1" applyProtection="1">
      <alignment horizontal="center"/>
    </xf>
    <xf numFmtId="0" fontId="4" fillId="5" borderId="32" xfId="0" applyNumberFormat="1" applyFont="1" applyFill="1" applyBorder="1" applyAlignment="1">
      <alignment horizontal="center"/>
    </xf>
    <xf numFmtId="164" fontId="4" fillId="5" borderId="22" xfId="0" applyFont="1" applyFill="1" applyBorder="1" applyAlignment="1">
      <alignment horizontal="center"/>
    </xf>
    <xf numFmtId="0" fontId="4" fillId="5" borderId="29" xfId="0" applyNumberFormat="1" applyFont="1" applyFill="1" applyBorder="1" applyAlignment="1">
      <alignment horizontal="center"/>
    </xf>
    <xf numFmtId="164" fontId="4" fillId="5" borderId="50" xfId="0" applyFont="1" applyFill="1" applyBorder="1"/>
    <xf numFmtId="0" fontId="4" fillId="5" borderId="39" xfId="0" applyNumberFormat="1" applyFont="1" applyFill="1" applyBorder="1" applyAlignment="1">
      <alignment horizontal="center"/>
    </xf>
    <xf numFmtId="164" fontId="4" fillId="6" borderId="22" xfId="0" applyFont="1" applyFill="1" applyBorder="1"/>
    <xf numFmtId="164" fontId="4" fillId="6" borderId="29" xfId="0" applyFont="1" applyFill="1" applyBorder="1"/>
    <xf numFmtId="164" fontId="4" fillId="5" borderId="22" xfId="0" applyFont="1" applyFill="1" applyBorder="1"/>
    <xf numFmtId="164" fontId="4" fillId="5" borderId="50" xfId="0" applyFont="1" applyFill="1" applyBorder="1" applyAlignment="1">
      <alignment horizontal="center"/>
    </xf>
    <xf numFmtId="0" fontId="4" fillId="5" borderId="22" xfId="0" applyNumberFormat="1" applyFont="1" applyFill="1" applyBorder="1" applyAlignment="1">
      <alignment horizontal="center"/>
    </xf>
    <xf numFmtId="1" fontId="4" fillId="5" borderId="17" xfId="0" applyNumberFormat="1" applyFont="1" applyFill="1" applyBorder="1" applyAlignment="1">
      <alignment horizontal="center"/>
    </xf>
    <xf numFmtId="2" fontId="2" fillId="5" borderId="47" xfId="0" applyNumberFormat="1" applyFont="1" applyFill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/>
    </xf>
    <xf numFmtId="165" fontId="4" fillId="5" borderId="0" xfId="0" applyNumberFormat="1" applyFont="1" applyFill="1" applyBorder="1" applyAlignment="1">
      <alignment horizontal="center"/>
    </xf>
    <xf numFmtId="165" fontId="4" fillId="5" borderId="15" xfId="0" applyNumberFormat="1" applyFont="1" applyFill="1" applyBorder="1" applyAlignment="1">
      <alignment horizontal="center"/>
    </xf>
    <xf numFmtId="164" fontId="4" fillId="5" borderId="51" xfId="0" applyNumberFormat="1" applyFont="1" applyFill="1" applyBorder="1" applyAlignment="1">
      <alignment horizontal="center"/>
    </xf>
    <xf numFmtId="164" fontId="4" fillId="6" borderId="10" xfId="0" applyFont="1" applyFill="1" applyBorder="1"/>
    <xf numFmtId="164" fontId="4" fillId="6" borderId="18" xfId="0" applyFont="1" applyFill="1" applyBorder="1"/>
    <xf numFmtId="165" fontId="4" fillId="5" borderId="0" xfId="0" applyNumberFormat="1" applyFont="1" applyFill="1" applyBorder="1"/>
    <xf numFmtId="164" fontId="0" fillId="5" borderId="32" xfId="0" applyFill="1" applyBorder="1"/>
    <xf numFmtId="164" fontId="0" fillId="5" borderId="52" xfId="0" applyFill="1" applyBorder="1"/>
    <xf numFmtId="0" fontId="3" fillId="7" borderId="28" xfId="0" applyNumberFormat="1" applyFont="1" applyFill="1" applyBorder="1" applyAlignment="1">
      <alignment horizontal="center"/>
    </xf>
    <xf numFmtId="164" fontId="0" fillId="8" borderId="0" xfId="0" applyFill="1" applyBorder="1" applyAlignment="1"/>
    <xf numFmtId="164" fontId="0" fillId="8" borderId="53" xfId="0" applyFill="1" applyBorder="1" applyAlignment="1"/>
    <xf numFmtId="164" fontId="0" fillId="8" borderId="54" xfId="0" applyFill="1" applyBorder="1" applyAlignment="1"/>
    <xf numFmtId="164" fontId="0" fillId="8" borderId="55" xfId="0" applyFill="1" applyBorder="1" applyAlignment="1"/>
    <xf numFmtId="164" fontId="3" fillId="0" borderId="56" xfId="0" applyFont="1" applyBorder="1" applyAlignment="1" applyProtection="1">
      <alignment horizontal="left"/>
    </xf>
    <xf numFmtId="164" fontId="0" fillId="8" borderId="57" xfId="0" applyFill="1" applyBorder="1" applyAlignment="1"/>
    <xf numFmtId="164" fontId="1" fillId="0" borderId="57" xfId="0" applyFont="1" applyBorder="1"/>
    <xf numFmtId="164" fontId="3" fillId="0" borderId="57" xfId="0" applyFont="1" applyBorder="1"/>
    <xf numFmtId="164" fontId="1" fillId="0" borderId="56" xfId="0" applyFont="1" applyBorder="1"/>
    <xf numFmtId="164" fontId="3" fillId="0" borderId="56" xfId="0" applyFont="1" applyBorder="1"/>
    <xf numFmtId="164" fontId="1" fillId="0" borderId="56" xfId="0" applyFont="1" applyFill="1" applyBorder="1"/>
    <xf numFmtId="164" fontId="3" fillId="0" borderId="58" xfId="0" applyFont="1" applyBorder="1"/>
    <xf numFmtId="164" fontId="3" fillId="0" borderId="59" xfId="0" applyFont="1" applyBorder="1"/>
    <xf numFmtId="164" fontId="3" fillId="0" borderId="60" xfId="0" applyFont="1" applyBorder="1"/>
    <xf numFmtId="164" fontId="3" fillId="0" borderId="61" xfId="0" applyFont="1" applyBorder="1"/>
    <xf numFmtId="164" fontId="3" fillId="0" borderId="62" xfId="0" applyFont="1" applyBorder="1"/>
    <xf numFmtId="164" fontId="0" fillId="9" borderId="32" xfId="0" applyFill="1" applyBorder="1"/>
    <xf numFmtId="2" fontId="3" fillId="8" borderId="36" xfId="0" applyNumberFormat="1" applyFont="1" applyFill="1" applyBorder="1" applyAlignment="1">
      <alignment horizontal="center"/>
    </xf>
    <xf numFmtId="164" fontId="3" fillId="8" borderId="36" xfId="0" applyFont="1" applyFill="1" applyBorder="1" applyAlignment="1" applyProtection="1">
      <alignment horizontal="center"/>
    </xf>
    <xf numFmtId="164" fontId="3" fillId="8" borderId="36" xfId="0" applyFont="1" applyFill="1" applyBorder="1" applyAlignment="1">
      <alignment horizontal="center"/>
    </xf>
    <xf numFmtId="164" fontId="17" fillId="0" borderId="32" xfId="0" applyFont="1" applyBorder="1"/>
    <xf numFmtId="164" fontId="17" fillId="5" borderId="32" xfId="0" applyFont="1" applyFill="1" applyBorder="1"/>
    <xf numFmtId="164" fontId="2" fillId="5" borderId="30" xfId="0" applyFont="1" applyFill="1" applyBorder="1" applyAlignment="1"/>
    <xf numFmtId="164" fontId="3" fillId="10" borderId="36" xfId="0" applyFont="1" applyFill="1" applyBorder="1" applyAlignment="1">
      <alignment horizontal="center"/>
    </xf>
    <xf numFmtId="164" fontId="20" fillId="7" borderId="0" xfId="0" applyFont="1" applyFill="1" applyBorder="1" applyAlignment="1">
      <alignment horizontal="center" vertical="center"/>
    </xf>
    <xf numFmtId="164" fontId="20" fillId="7" borderId="0" xfId="0" applyFont="1" applyFill="1" applyAlignment="1"/>
    <xf numFmtId="164" fontId="11" fillId="5" borderId="53" xfId="0" applyFont="1" applyFill="1" applyBorder="1" applyAlignment="1" applyProtection="1">
      <alignment horizontal="center" vertical="center"/>
    </xf>
    <xf numFmtId="164" fontId="11" fillId="5" borderId="54" xfId="0" applyFont="1" applyFill="1" applyBorder="1" applyAlignment="1" applyProtection="1">
      <alignment horizontal="center" vertical="center"/>
    </xf>
    <xf numFmtId="164" fontId="11" fillId="5" borderId="55" xfId="0" applyFont="1" applyFill="1" applyBorder="1" applyAlignment="1" applyProtection="1">
      <alignment horizontal="center" vertical="center"/>
    </xf>
    <xf numFmtId="164" fontId="14" fillId="0" borderId="64" xfId="0" applyFont="1" applyBorder="1" applyAlignment="1">
      <alignment horizontal="center" vertical="center"/>
    </xf>
    <xf numFmtId="164" fontId="14" fillId="0" borderId="65" xfId="0" applyFont="1" applyBorder="1" applyAlignment="1">
      <alignment horizontal="center" vertical="center"/>
    </xf>
    <xf numFmtId="164" fontId="14" fillId="0" borderId="66" xfId="0" applyFont="1" applyBorder="1" applyAlignment="1">
      <alignment horizontal="center" vertical="center"/>
    </xf>
    <xf numFmtId="164" fontId="10" fillId="0" borderId="0" xfId="0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 vertical="center" wrapText="1"/>
    </xf>
    <xf numFmtId="164" fontId="12" fillId="0" borderId="0" xfId="0" applyFont="1" applyBorder="1" applyAlignment="1">
      <alignment horizontal="center" vertical="center"/>
    </xf>
    <xf numFmtId="164" fontId="3" fillId="11" borderId="67" xfId="0" applyFont="1" applyFill="1" applyBorder="1" applyAlignment="1" applyProtection="1">
      <alignment horizontal="center"/>
    </xf>
    <xf numFmtId="164" fontId="3" fillId="11" borderId="68" xfId="0" applyFont="1" applyFill="1" applyBorder="1" applyAlignment="1"/>
    <xf numFmtId="164" fontId="3" fillId="11" borderId="69" xfId="0" applyFont="1" applyFill="1" applyBorder="1" applyAlignment="1"/>
    <xf numFmtId="164" fontId="13" fillId="5" borderId="70" xfId="0" applyFont="1" applyFill="1" applyBorder="1" applyAlignment="1">
      <alignment wrapText="1"/>
    </xf>
    <xf numFmtId="164" fontId="0" fillId="0" borderId="29" xfId="0" applyBorder="1" applyAlignment="1"/>
    <xf numFmtId="164" fontId="3" fillId="0" borderId="0" xfId="0" applyFont="1" applyAlignment="1" applyProtection="1">
      <alignment horizontal="left" vertical="top" wrapText="1"/>
    </xf>
    <xf numFmtId="164" fontId="3" fillId="0" borderId="15" xfId="0" applyFont="1" applyFill="1" applyBorder="1" applyAlignment="1"/>
    <xf numFmtId="164" fontId="3" fillId="0" borderId="0" xfId="0" applyFont="1" applyFill="1" applyBorder="1" applyAlignment="1"/>
    <xf numFmtId="164" fontId="3" fillId="8" borderId="0" xfId="0" applyFont="1" applyFill="1" applyAlignment="1" applyProtection="1">
      <alignment horizontal="left"/>
    </xf>
    <xf numFmtId="164" fontId="3" fillId="8" borderId="16" xfId="0" applyFont="1" applyFill="1" applyBorder="1" applyAlignment="1" applyProtection="1">
      <alignment horizontal="left"/>
    </xf>
    <xf numFmtId="164" fontId="4" fillId="0" borderId="46" xfId="0" applyFont="1" applyBorder="1" applyAlignment="1"/>
    <xf numFmtId="164" fontId="2" fillId="9" borderId="63" xfId="0" applyFont="1" applyFill="1" applyBorder="1" applyAlignment="1">
      <alignment horizontal="center"/>
    </xf>
    <xf numFmtId="164" fontId="2" fillId="9" borderId="31" xfId="0" applyFont="1" applyFill="1" applyBorder="1" applyAlignment="1">
      <alignment horizontal="center"/>
    </xf>
    <xf numFmtId="49" fontId="3" fillId="3" borderId="21" xfId="0" applyNumberFormat="1" applyFont="1" applyFill="1" applyBorder="1" applyAlignment="1">
      <alignment horizontal="center" vertical="center"/>
    </xf>
    <xf numFmtId="49" fontId="3" fillId="3" borderId="24" xfId="0" applyNumberFormat="1" applyFont="1" applyFill="1" applyBorder="1" applyAlignment="1">
      <alignment horizontal="center" vertical="center"/>
    </xf>
    <xf numFmtId="49" fontId="3" fillId="3" borderId="46" xfId="0" applyNumberFormat="1" applyFont="1" applyFill="1" applyBorder="1" applyAlignment="1">
      <alignment horizontal="center" vertical="center"/>
    </xf>
    <xf numFmtId="49" fontId="3" fillId="3" borderId="41" xfId="0" applyNumberFormat="1" applyFont="1" applyFill="1" applyBorder="1" applyAlignment="1">
      <alignment horizontal="center" vertical="center"/>
    </xf>
    <xf numFmtId="164" fontId="15" fillId="5" borderId="22" xfId="0" applyFont="1" applyFill="1" applyBorder="1" applyAlignment="1">
      <alignment horizontal="center" vertical="center" wrapText="1"/>
    </xf>
    <xf numFmtId="164" fontId="15" fillId="5" borderId="29" xfId="0" applyFont="1" applyFill="1" applyBorder="1" applyAlignment="1">
      <alignment horizontal="center" vertical="center" wrapText="1"/>
    </xf>
    <xf numFmtId="164" fontId="15" fillId="5" borderId="21" xfId="0" applyFont="1" applyFill="1" applyBorder="1" applyAlignment="1">
      <alignment horizontal="center" vertical="center" wrapText="1"/>
    </xf>
    <xf numFmtId="164" fontId="15" fillId="5" borderId="24" xfId="0" applyFont="1" applyFill="1" applyBorder="1" applyAlignment="1">
      <alignment horizontal="center" vertical="center" wrapText="1"/>
    </xf>
    <xf numFmtId="164" fontId="8" fillId="0" borderId="0" xfId="0" applyFont="1" applyBorder="1" applyAlignment="1">
      <alignment horizontal="center" vertical="center" wrapText="1"/>
    </xf>
    <xf numFmtId="164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137160</xdr:colOff>
      <xdr:row>6</xdr:row>
      <xdr:rowOff>38100</xdr:rowOff>
    </xdr:from>
    <xdr:to>
      <xdr:col>7</xdr:col>
      <xdr:colOff>335280</xdr:colOff>
      <xdr:row>7</xdr:row>
      <xdr:rowOff>0</xdr:rowOff>
    </xdr:to>
    <xdr:sp macro="" textlink="">
      <xdr:nvSpPr>
        <xdr:cNvPr id="1123" name="Rectangle 1">
          <a:extLst>
            <a:ext uri="{FF2B5EF4-FFF2-40B4-BE49-F238E27FC236}">
              <a16:creationId xmlns:a16="http://schemas.microsoft.com/office/drawing/2014/main" id="{01FA79F7-FEDB-4714-868A-C98AC0E60E3E}"/>
            </a:ext>
          </a:extLst>
        </xdr:cNvPr>
        <xdr:cNvSpPr>
          <a:spLocks noChangeArrowheads="1"/>
        </xdr:cNvSpPr>
      </xdr:nvSpPr>
      <xdr:spPr bwMode="auto">
        <a:xfrm>
          <a:off x="5181600" y="1280160"/>
          <a:ext cx="198120" cy="1600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137160</xdr:colOff>
      <xdr:row>6</xdr:row>
      <xdr:rowOff>38100</xdr:rowOff>
    </xdr:from>
    <xdr:to>
      <xdr:col>7</xdr:col>
      <xdr:colOff>373380</xdr:colOff>
      <xdr:row>7</xdr:row>
      <xdr:rowOff>0</xdr:rowOff>
    </xdr:to>
    <xdr:sp macro="" textlink="">
      <xdr:nvSpPr>
        <xdr:cNvPr id="1124" name="Rectangle 3">
          <a:extLst>
            <a:ext uri="{FF2B5EF4-FFF2-40B4-BE49-F238E27FC236}">
              <a16:creationId xmlns:a16="http://schemas.microsoft.com/office/drawing/2014/main" id="{275D8F1E-24D6-42A3-B337-C940DDD8CCD3}"/>
            </a:ext>
          </a:extLst>
        </xdr:cNvPr>
        <xdr:cNvSpPr>
          <a:spLocks noChangeArrowheads="1"/>
        </xdr:cNvSpPr>
      </xdr:nvSpPr>
      <xdr:spPr bwMode="auto">
        <a:xfrm>
          <a:off x="5181600" y="1280160"/>
          <a:ext cx="236220" cy="16002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274320</xdr:colOff>
      <xdr:row>6</xdr:row>
      <xdr:rowOff>30480</xdr:rowOff>
    </xdr:from>
    <xdr:to>
      <xdr:col>8</xdr:col>
      <xdr:colOff>502920</xdr:colOff>
      <xdr:row>6</xdr:row>
      <xdr:rowOff>190500</xdr:rowOff>
    </xdr:to>
    <xdr:sp macro="" textlink="">
      <xdr:nvSpPr>
        <xdr:cNvPr id="1125" name="Rectangle 8">
          <a:extLst>
            <a:ext uri="{FF2B5EF4-FFF2-40B4-BE49-F238E27FC236}">
              <a16:creationId xmlns:a16="http://schemas.microsoft.com/office/drawing/2014/main" id="{AC2D0365-99FE-4480-A738-D0B36B16C60F}"/>
            </a:ext>
          </a:extLst>
        </xdr:cNvPr>
        <xdr:cNvSpPr>
          <a:spLocks noChangeArrowheads="1"/>
        </xdr:cNvSpPr>
      </xdr:nvSpPr>
      <xdr:spPr bwMode="auto">
        <a:xfrm>
          <a:off x="6294120" y="1272540"/>
          <a:ext cx="228600" cy="16002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9" transitionEvaluation="1"/>
  <dimension ref="B1:U217"/>
  <sheetViews>
    <sheetView showGridLines="0" tabSelected="1" view="pageBreakPreview" topLeftCell="A19" zoomScale="75" zoomScaleNormal="75" zoomScaleSheetLayoutView="75" workbookViewId="0">
      <selection activeCell="V57" sqref="V57"/>
    </sheetView>
  </sheetViews>
  <sheetFormatPr defaultColWidth="9.77734375" defaultRowHeight="15.75"/>
  <cols>
    <col min="1" max="1" width="4.77734375" style="1" customWidth="1"/>
    <col min="2" max="2" width="2.77734375" style="1" customWidth="1"/>
    <col min="3" max="3" width="9.21875" style="1" customWidth="1"/>
    <col min="4" max="4" width="9.77734375" style="1" customWidth="1"/>
    <col min="5" max="5" width="10.5546875" style="1" customWidth="1"/>
    <col min="6" max="6" width="12.21875" style="1" customWidth="1"/>
    <col min="7" max="7" width="10.77734375" style="1" customWidth="1"/>
    <col min="8" max="8" width="11.6640625" style="1" bestFit="1" customWidth="1"/>
    <col min="9" max="9" width="16.109375" style="1" customWidth="1"/>
    <col min="10" max="10" width="2.33203125" style="1" customWidth="1"/>
    <col min="11" max="11" width="1.77734375" style="1" customWidth="1"/>
    <col min="12" max="12" width="17.6640625" style="1" customWidth="1"/>
    <col min="13" max="13" width="7.44140625" style="1" customWidth="1"/>
    <col min="14" max="14" width="6.88671875" style="1" customWidth="1"/>
    <col min="15" max="15" width="7" style="1" customWidth="1"/>
    <col min="16" max="16" width="4.44140625" style="1" customWidth="1"/>
    <col min="17" max="17" width="2.77734375" style="1" customWidth="1"/>
    <col min="18" max="18" width="9.77734375" style="1"/>
    <col min="19" max="19" width="3.77734375" style="1" customWidth="1"/>
    <col min="20" max="20" width="15.77734375" style="1" customWidth="1"/>
    <col min="21" max="21" width="8.77734375" style="1" customWidth="1"/>
    <col min="22" max="22" width="3.77734375" style="1" customWidth="1"/>
    <col min="23" max="23" width="9.77734375" style="1"/>
    <col min="24" max="24" width="3.77734375" style="1" customWidth="1"/>
    <col min="25" max="16384" width="9.77734375" style="1"/>
  </cols>
  <sheetData>
    <row r="1" spans="2:21" ht="15.75" customHeight="1">
      <c r="B1" s="180" t="s">
        <v>113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</row>
    <row r="2" spans="2:21" ht="15.75" customHeight="1"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</row>
    <row r="3" spans="2:21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2"/>
    </row>
    <row r="4" spans="2:21" ht="19.5">
      <c r="C4" s="190" t="s">
        <v>106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2"/>
    </row>
    <row r="5" spans="2:21"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6"/>
      <c r="R5" s="2"/>
      <c r="U5" s="6"/>
    </row>
    <row r="6" spans="2:21" ht="18">
      <c r="C6" s="124" t="s">
        <v>55</v>
      </c>
      <c r="D6" s="206"/>
      <c r="E6" s="206"/>
      <c r="F6" s="204"/>
      <c r="G6" s="16"/>
      <c r="H6" s="16" t="s">
        <v>60</v>
      </c>
      <c r="I6" s="18"/>
      <c r="J6" s="19"/>
      <c r="K6" s="18"/>
      <c r="L6" s="178" t="s">
        <v>114</v>
      </c>
      <c r="M6" s="202"/>
      <c r="N6" s="202"/>
      <c r="O6" s="203"/>
      <c r="P6" s="6"/>
      <c r="R6" s="2"/>
      <c r="U6" s="6"/>
    </row>
    <row r="7" spans="2:21">
      <c r="C7" s="125"/>
      <c r="D7" s="207"/>
      <c r="E7" s="207"/>
      <c r="F7" s="205"/>
      <c r="G7" s="16"/>
      <c r="H7" s="16" t="s">
        <v>112</v>
      </c>
      <c r="I7" s="19"/>
      <c r="J7" s="19"/>
      <c r="K7" s="18"/>
      <c r="L7" s="194" t="s">
        <v>102</v>
      </c>
      <c r="M7" s="208" t="s">
        <v>110</v>
      </c>
      <c r="N7" s="208" t="s">
        <v>85</v>
      </c>
      <c r="O7" s="210" t="s">
        <v>86</v>
      </c>
      <c r="P7" s="6"/>
      <c r="U7" s="6"/>
    </row>
    <row r="8" spans="2:21" ht="28.5" customHeight="1">
      <c r="C8" s="19"/>
      <c r="D8" s="18"/>
      <c r="E8" s="17"/>
      <c r="F8" s="16"/>
      <c r="G8" s="16"/>
      <c r="H8" s="17"/>
      <c r="I8" s="16"/>
      <c r="J8" s="18"/>
      <c r="K8" s="18"/>
      <c r="L8" s="195"/>
      <c r="M8" s="209"/>
      <c r="N8" s="209"/>
      <c r="O8" s="211"/>
      <c r="P8" s="6"/>
      <c r="R8" s="2"/>
      <c r="U8" s="6"/>
    </row>
    <row r="9" spans="2:21" ht="18" customHeight="1">
      <c r="C9" s="126" t="s">
        <v>56</v>
      </c>
      <c r="D9" s="206"/>
      <c r="E9" s="206"/>
      <c r="F9" s="204"/>
      <c r="G9" s="126" t="s">
        <v>58</v>
      </c>
      <c r="H9" s="204"/>
      <c r="I9" s="18"/>
      <c r="J9" s="18"/>
      <c r="K9" s="18"/>
      <c r="L9" s="176" t="s">
        <v>107</v>
      </c>
      <c r="M9" s="172"/>
      <c r="N9" s="113"/>
      <c r="O9" s="113"/>
      <c r="P9" s="6"/>
      <c r="R9" s="2"/>
      <c r="U9" s="6"/>
    </row>
    <row r="10" spans="2:21">
      <c r="C10" s="127" t="s">
        <v>57</v>
      </c>
      <c r="D10" s="207"/>
      <c r="E10" s="207"/>
      <c r="F10" s="205"/>
      <c r="G10" s="127" t="s">
        <v>59</v>
      </c>
      <c r="H10" s="205"/>
      <c r="I10" s="19"/>
      <c r="J10" s="19"/>
      <c r="K10" s="19"/>
      <c r="L10" s="176" t="s">
        <v>87</v>
      </c>
      <c r="M10" s="172"/>
      <c r="N10" s="113"/>
      <c r="O10" s="113"/>
      <c r="P10" s="6"/>
      <c r="U10" s="6"/>
    </row>
    <row r="11" spans="2:21">
      <c r="C11" s="16"/>
      <c r="D11" s="18"/>
      <c r="E11" s="18"/>
      <c r="F11" s="18"/>
      <c r="G11" s="16"/>
      <c r="H11" s="18"/>
      <c r="I11" s="19"/>
      <c r="J11" s="19"/>
      <c r="K11" s="19"/>
      <c r="L11" s="176" t="s">
        <v>88</v>
      </c>
      <c r="M11" s="172"/>
      <c r="N11" s="113"/>
      <c r="O11" s="113"/>
      <c r="P11" s="6"/>
      <c r="R11" s="2"/>
      <c r="U11" s="6"/>
    </row>
    <row r="12" spans="2:21">
      <c r="C12" s="20" t="s">
        <v>0</v>
      </c>
      <c r="D12" s="19"/>
      <c r="E12" s="19"/>
      <c r="F12" s="19"/>
      <c r="G12" s="19"/>
      <c r="H12" s="19"/>
      <c r="I12" s="19"/>
      <c r="J12" s="19"/>
      <c r="K12" s="19"/>
      <c r="L12" s="176" t="s">
        <v>89</v>
      </c>
      <c r="M12" s="172"/>
      <c r="N12" s="113"/>
      <c r="O12" s="113"/>
      <c r="P12" s="6"/>
      <c r="R12" s="2"/>
      <c r="U12" s="6"/>
    </row>
    <row r="13" spans="2:21" ht="15.75" customHeight="1">
      <c r="C13" s="196" t="s">
        <v>115</v>
      </c>
      <c r="D13" s="196"/>
      <c r="E13" s="196"/>
      <c r="F13" s="196"/>
      <c r="G13" s="196"/>
      <c r="H13" s="196"/>
      <c r="I13" s="196"/>
      <c r="J13" s="19"/>
      <c r="K13" s="19"/>
      <c r="L13" s="176" t="s">
        <v>90</v>
      </c>
      <c r="M13" s="172"/>
      <c r="N13" s="113"/>
      <c r="O13" s="113"/>
      <c r="P13" s="6"/>
      <c r="U13" s="6"/>
    </row>
    <row r="14" spans="2:21">
      <c r="C14" s="196"/>
      <c r="D14" s="196"/>
      <c r="E14" s="196"/>
      <c r="F14" s="196"/>
      <c r="G14" s="196"/>
      <c r="H14" s="196"/>
      <c r="I14" s="196"/>
      <c r="J14" s="19"/>
      <c r="K14" s="19"/>
      <c r="L14" s="176" t="s">
        <v>91</v>
      </c>
      <c r="M14" s="172"/>
      <c r="N14" s="113"/>
      <c r="O14" s="113"/>
      <c r="P14" s="6"/>
      <c r="R14" s="2"/>
      <c r="U14" s="6"/>
    </row>
    <row r="15" spans="2:21">
      <c r="C15" s="196"/>
      <c r="D15" s="196"/>
      <c r="E15" s="196"/>
      <c r="F15" s="196"/>
      <c r="G15" s="196"/>
      <c r="H15" s="196"/>
      <c r="I15" s="196"/>
      <c r="J15" s="19"/>
      <c r="K15" s="19"/>
      <c r="L15" s="176" t="s">
        <v>92</v>
      </c>
      <c r="M15" s="172"/>
      <c r="N15" s="113"/>
      <c r="O15" s="113"/>
      <c r="P15" s="6"/>
      <c r="R15" s="2"/>
      <c r="U15" s="6"/>
    </row>
    <row r="16" spans="2:21">
      <c r="C16" s="196"/>
      <c r="D16" s="196"/>
      <c r="E16" s="196"/>
      <c r="F16" s="196"/>
      <c r="G16" s="196"/>
      <c r="H16" s="196"/>
      <c r="I16" s="196"/>
      <c r="J16" s="19"/>
      <c r="K16" s="19"/>
      <c r="L16" s="176" t="s">
        <v>93</v>
      </c>
      <c r="M16" s="172"/>
      <c r="N16" s="113"/>
      <c r="O16" s="113"/>
      <c r="P16" s="6"/>
      <c r="U16" s="6"/>
    </row>
    <row r="17" spans="2:21" ht="16.5" customHeight="1" thickBot="1">
      <c r="C17" s="196"/>
      <c r="D17" s="196"/>
      <c r="E17" s="196"/>
      <c r="F17" s="196"/>
      <c r="G17" s="196"/>
      <c r="H17" s="196"/>
      <c r="I17" s="196"/>
      <c r="J17" s="19"/>
      <c r="K17" s="19"/>
      <c r="L17" s="176" t="s">
        <v>94</v>
      </c>
      <c r="M17" s="172"/>
      <c r="N17" s="113"/>
      <c r="O17" s="113"/>
      <c r="P17" s="6"/>
      <c r="U17" s="6"/>
    </row>
    <row r="18" spans="2:21">
      <c r="B18" s="3"/>
      <c r="C18" s="22"/>
      <c r="D18" s="22"/>
      <c r="E18" s="23"/>
      <c r="F18" s="22"/>
      <c r="G18" s="22"/>
      <c r="H18" s="24"/>
      <c r="I18" s="24"/>
      <c r="J18" s="25"/>
      <c r="K18" s="26"/>
      <c r="L18" s="176" t="s">
        <v>95</v>
      </c>
      <c r="M18" s="172"/>
      <c r="N18" s="113"/>
      <c r="O18" s="113"/>
      <c r="P18" s="6"/>
      <c r="R18" s="2"/>
      <c r="U18" s="6"/>
    </row>
    <row r="19" spans="2:21">
      <c r="B19" s="4"/>
      <c r="C19" s="26"/>
      <c r="D19" s="26"/>
      <c r="E19" s="18"/>
      <c r="F19" s="26"/>
      <c r="G19" s="26"/>
      <c r="H19" s="26"/>
      <c r="I19" s="26"/>
      <c r="J19" s="28"/>
      <c r="K19" s="26"/>
      <c r="L19" s="176" t="s">
        <v>96</v>
      </c>
      <c r="M19" s="172"/>
      <c r="N19" s="113"/>
      <c r="O19" s="113"/>
      <c r="P19" s="6"/>
      <c r="R19" s="2"/>
      <c r="U19" s="6"/>
    </row>
    <row r="20" spans="2:21" ht="18">
      <c r="B20" s="4"/>
      <c r="C20" s="19"/>
      <c r="D20" s="19"/>
      <c r="E20" s="116" t="s">
        <v>1</v>
      </c>
      <c r="F20" s="19"/>
      <c r="G20" s="19"/>
      <c r="H20" s="18"/>
      <c r="I20" s="18"/>
      <c r="J20" s="28"/>
      <c r="K20" s="29"/>
      <c r="L20" s="176" t="s">
        <v>97</v>
      </c>
      <c r="M20" s="172"/>
      <c r="N20" s="113"/>
      <c r="O20" s="113"/>
      <c r="P20" s="6"/>
      <c r="R20" s="2"/>
      <c r="U20" s="6"/>
    </row>
    <row r="21" spans="2:21" ht="16.5" thickBot="1">
      <c r="B21" s="4"/>
      <c r="C21" s="19"/>
      <c r="D21" s="19"/>
      <c r="E21" s="19"/>
      <c r="F21" s="19"/>
      <c r="G21" s="19"/>
      <c r="H21" s="18"/>
      <c r="I21" s="18"/>
      <c r="J21" s="28"/>
      <c r="K21" s="29"/>
      <c r="L21" s="177" t="s">
        <v>98</v>
      </c>
      <c r="M21" s="153">
        <f>SUM(M9:M20)</f>
        <v>0</v>
      </c>
      <c r="N21" s="153">
        <f>SUM(N9:N20)</f>
        <v>0</v>
      </c>
      <c r="O21" s="154">
        <f>SUM(O9:O20)</f>
        <v>0</v>
      </c>
      <c r="P21" s="6"/>
      <c r="R21" s="2"/>
      <c r="U21" s="6"/>
    </row>
    <row r="22" spans="2:21" ht="16.5" thickBot="1">
      <c r="B22" s="4"/>
      <c r="C22" s="19"/>
      <c r="D22" s="19"/>
      <c r="E22" s="19"/>
      <c r="F22" s="30" t="s">
        <v>2</v>
      </c>
      <c r="G22" s="19"/>
      <c r="H22" s="18"/>
      <c r="I22" s="18"/>
      <c r="J22" s="31"/>
      <c r="P22" s="6"/>
      <c r="R22" s="2"/>
      <c r="U22" s="6"/>
    </row>
    <row r="23" spans="2:21" ht="16.5" thickBot="1">
      <c r="B23" s="4"/>
      <c r="C23" s="19"/>
      <c r="D23" s="21" t="s">
        <v>4</v>
      </c>
      <c r="E23" s="19"/>
      <c r="F23" s="32"/>
      <c r="G23" s="33" t="s">
        <v>5</v>
      </c>
      <c r="H23" s="19"/>
      <c r="I23" s="19"/>
      <c r="J23" s="19"/>
      <c r="K23" s="191" t="s">
        <v>3</v>
      </c>
      <c r="L23" s="192"/>
      <c r="M23" s="192"/>
      <c r="N23" s="192"/>
      <c r="O23" s="193"/>
      <c r="P23" s="6"/>
      <c r="R23" s="2"/>
      <c r="U23" s="6"/>
    </row>
    <row r="24" spans="2:21">
      <c r="B24" s="4"/>
      <c r="C24" s="36"/>
      <c r="D24" s="37" t="s">
        <v>6</v>
      </c>
      <c r="E24" s="33" t="s">
        <v>7</v>
      </c>
      <c r="F24" s="38" t="s">
        <v>8</v>
      </c>
      <c r="G24" s="39" t="s">
        <v>9</v>
      </c>
      <c r="H24" s="40"/>
      <c r="I24" s="19"/>
      <c r="J24" s="19"/>
      <c r="K24" s="41" t="s">
        <v>73</v>
      </c>
      <c r="L24" s="18"/>
      <c r="M24" s="18"/>
      <c r="N24" s="18"/>
      <c r="O24" s="35"/>
      <c r="P24" s="6"/>
      <c r="R24" s="2"/>
      <c r="U24" s="6"/>
    </row>
    <row r="25" spans="2:21">
      <c r="B25" s="4"/>
      <c r="C25" s="42" t="s">
        <v>10</v>
      </c>
      <c r="D25" s="43" t="s">
        <v>11</v>
      </c>
      <c r="E25" s="39" t="s">
        <v>11</v>
      </c>
      <c r="F25" s="44" t="s">
        <v>11</v>
      </c>
      <c r="G25" s="45" t="s">
        <v>10</v>
      </c>
      <c r="H25" s="45" t="s">
        <v>12</v>
      </c>
      <c r="I25" s="19"/>
      <c r="J25" s="19"/>
      <c r="K25" s="41" t="s">
        <v>13</v>
      </c>
      <c r="L25" s="18"/>
      <c r="M25" s="18"/>
      <c r="N25" s="18"/>
      <c r="O25" s="35"/>
      <c r="P25" s="6"/>
      <c r="R25" s="2"/>
      <c r="U25" s="6"/>
    </row>
    <row r="26" spans="2:21" ht="17.25" customHeight="1">
      <c r="B26" s="4"/>
      <c r="C26" s="128" t="s">
        <v>14</v>
      </c>
      <c r="D26" s="129" t="s">
        <v>15</v>
      </c>
      <c r="E26" s="130" t="s">
        <v>16</v>
      </c>
      <c r="F26" s="131" t="s">
        <v>17</v>
      </c>
      <c r="G26" s="132" t="s">
        <v>18</v>
      </c>
      <c r="H26" s="133" t="s">
        <v>19</v>
      </c>
      <c r="I26" s="46"/>
      <c r="J26" s="19"/>
      <c r="K26" s="34" t="s">
        <v>74</v>
      </c>
      <c r="L26" s="18"/>
      <c r="M26" s="18"/>
      <c r="N26" s="18"/>
      <c r="O26" s="35"/>
      <c r="P26" s="6"/>
    </row>
    <row r="27" spans="2:21" ht="18.75" hidden="1" customHeight="1">
      <c r="B27" s="4"/>
      <c r="C27" s="47"/>
      <c r="D27" s="48"/>
      <c r="E27" s="49"/>
      <c r="F27" s="50">
        <f>SUM((E28-D28)*1440)</f>
        <v>0</v>
      </c>
      <c r="G27" s="51"/>
      <c r="H27" s="52"/>
      <c r="I27" s="53"/>
      <c r="J27" s="19"/>
      <c r="K27" s="41" t="s">
        <v>20</v>
      </c>
      <c r="L27" s="18"/>
      <c r="M27" s="18"/>
      <c r="N27" s="18"/>
      <c r="O27" s="35"/>
      <c r="P27" s="6"/>
    </row>
    <row r="28" spans="2:21" ht="18">
      <c r="B28" s="4"/>
      <c r="C28" s="44" t="s">
        <v>21</v>
      </c>
      <c r="D28" s="54"/>
      <c r="E28" s="55"/>
      <c r="F28" s="146">
        <f>SUM(F27+I22)</f>
        <v>0</v>
      </c>
      <c r="G28" s="57"/>
      <c r="H28" s="134">
        <f>SUM(G28+F28)</f>
        <v>0</v>
      </c>
      <c r="I28" s="58"/>
      <c r="J28" s="19"/>
      <c r="K28" s="41" t="s">
        <v>22</v>
      </c>
      <c r="L28" s="18"/>
      <c r="M28" s="18"/>
      <c r="N28" s="18"/>
      <c r="O28" s="35"/>
      <c r="P28" s="6"/>
    </row>
    <row r="29" spans="2:21" ht="18.75" hidden="1" customHeight="1">
      <c r="B29" s="4"/>
      <c r="C29" s="32"/>
      <c r="D29" s="59"/>
      <c r="E29" s="60"/>
      <c r="F29" s="147">
        <f>SUM((E30-D30)*1440)</f>
        <v>0</v>
      </c>
      <c r="G29" s="61"/>
      <c r="H29" s="135"/>
      <c r="I29" s="62"/>
      <c r="J29" s="19"/>
      <c r="K29" s="34"/>
      <c r="L29" s="18"/>
      <c r="M29" s="18"/>
      <c r="N29" s="18"/>
      <c r="O29" s="35"/>
      <c r="P29" s="6"/>
    </row>
    <row r="30" spans="2:21">
      <c r="B30" s="4"/>
      <c r="C30" s="44" t="s">
        <v>23</v>
      </c>
      <c r="D30" s="54"/>
      <c r="E30" s="55"/>
      <c r="F30" s="146">
        <f>SUM(F29+I24)</f>
        <v>0</v>
      </c>
      <c r="G30" s="57"/>
      <c r="H30" s="136">
        <f>SUM(G30+F30)</f>
        <v>0</v>
      </c>
      <c r="I30" s="19"/>
      <c r="J30" s="19"/>
      <c r="K30" s="41" t="s">
        <v>24</v>
      </c>
      <c r="L30" s="18"/>
      <c r="M30" s="18"/>
      <c r="N30" s="18"/>
      <c r="O30" s="35"/>
      <c r="P30" s="6"/>
    </row>
    <row r="31" spans="2:21" ht="0.75" customHeight="1">
      <c r="B31" s="4"/>
      <c r="C31" s="32"/>
      <c r="D31" s="63"/>
      <c r="E31" s="64"/>
      <c r="F31" s="147">
        <f>SUM((E32-D32)*1440)</f>
        <v>0</v>
      </c>
      <c r="G31" s="65"/>
      <c r="H31" s="135"/>
      <c r="I31" s="19"/>
      <c r="J31" s="19"/>
      <c r="K31" s="41" t="s">
        <v>26</v>
      </c>
      <c r="L31" s="18"/>
      <c r="M31" s="18"/>
      <c r="N31" s="18"/>
      <c r="O31" s="35"/>
      <c r="P31" s="6"/>
    </row>
    <row r="32" spans="2:21">
      <c r="B32" s="4"/>
      <c r="C32" s="44" t="s">
        <v>27</v>
      </c>
      <c r="D32" s="54"/>
      <c r="E32" s="55"/>
      <c r="F32" s="146">
        <f>SUM(F31+I26)</f>
        <v>0</v>
      </c>
      <c r="G32" s="57"/>
      <c r="H32" s="136">
        <f>SUM(G32+F32)</f>
        <v>0</v>
      </c>
      <c r="I32" s="19"/>
      <c r="J32" s="19"/>
      <c r="K32" s="34"/>
      <c r="L32" s="18" t="s">
        <v>63</v>
      </c>
      <c r="M32" s="18"/>
      <c r="N32" s="18"/>
      <c r="O32" s="35"/>
      <c r="P32" s="6"/>
    </row>
    <row r="33" spans="2:16" ht="18.75" hidden="1" customHeight="1">
      <c r="B33" s="4"/>
      <c r="C33" s="66"/>
      <c r="D33" s="65"/>
      <c r="E33" s="67"/>
      <c r="F33" s="148">
        <f>SUM((E34-D34)*1440)</f>
        <v>0</v>
      </c>
      <c r="G33" s="68"/>
      <c r="H33" s="137"/>
      <c r="I33" s="19"/>
      <c r="J33" s="19"/>
      <c r="K33" s="41" t="s">
        <v>28</v>
      </c>
      <c r="L33" s="18"/>
      <c r="M33" s="18"/>
      <c r="N33" s="18"/>
      <c r="O33" s="35"/>
      <c r="P33" s="6"/>
    </row>
    <row r="34" spans="2:16">
      <c r="B34" s="4"/>
      <c r="C34" s="42" t="s">
        <v>29</v>
      </c>
      <c r="D34" s="69"/>
      <c r="E34" s="70"/>
      <c r="F34" s="149">
        <f>SUM(F33+I28)</f>
        <v>0</v>
      </c>
      <c r="G34" s="71"/>
      <c r="H34" s="138">
        <f>SUM(G34+F34)</f>
        <v>0</v>
      </c>
      <c r="I34" s="19"/>
      <c r="J34" s="19"/>
      <c r="K34" s="41" t="s">
        <v>64</v>
      </c>
      <c r="L34" s="18"/>
      <c r="M34" s="18"/>
      <c r="N34" s="18"/>
      <c r="O34" s="35"/>
      <c r="P34" s="6"/>
    </row>
    <row r="35" spans="2:16" ht="1.5" customHeight="1">
      <c r="B35" s="4"/>
      <c r="C35" s="36"/>
      <c r="D35" s="72"/>
      <c r="E35" s="73"/>
      <c r="F35" s="150"/>
      <c r="G35" s="74"/>
      <c r="H35" s="139"/>
      <c r="I35" s="19"/>
      <c r="J35" s="19"/>
      <c r="K35" s="34"/>
      <c r="L35" s="18"/>
      <c r="M35" s="18"/>
      <c r="N35" s="18"/>
      <c r="O35" s="35"/>
      <c r="P35" s="6"/>
    </row>
    <row r="36" spans="2:16">
      <c r="B36" s="4"/>
      <c r="C36" s="42" t="s">
        <v>30</v>
      </c>
      <c r="D36" s="75"/>
      <c r="E36" s="76"/>
      <c r="F36" s="151"/>
      <c r="G36" s="77"/>
      <c r="H36" s="140"/>
      <c r="I36" s="212" t="s">
        <v>82</v>
      </c>
      <c r="J36" s="19"/>
      <c r="K36" s="41"/>
      <c r="L36" s="18" t="s">
        <v>66</v>
      </c>
      <c r="M36" s="18"/>
      <c r="N36" s="18"/>
      <c r="O36" s="35"/>
      <c r="P36" s="6"/>
    </row>
    <row r="37" spans="2:16" ht="15.75" hidden="1" customHeight="1">
      <c r="B37" s="4"/>
      <c r="C37" s="32"/>
      <c r="D37" s="59"/>
      <c r="E37" s="60"/>
      <c r="F37" s="152">
        <f>SUM((E38-D38)*1440)</f>
        <v>0</v>
      </c>
      <c r="G37" s="78"/>
      <c r="H37" s="141"/>
      <c r="I37" s="213"/>
      <c r="J37" s="19"/>
      <c r="K37" s="41" t="s">
        <v>13</v>
      </c>
      <c r="L37" s="18"/>
      <c r="M37" s="18"/>
      <c r="N37" s="18"/>
      <c r="O37" s="35"/>
      <c r="P37" s="6"/>
    </row>
    <row r="38" spans="2:16">
      <c r="B38" s="4"/>
      <c r="C38" s="44">
        <v>5</v>
      </c>
      <c r="D38" s="79"/>
      <c r="E38" s="80"/>
      <c r="F38" s="146">
        <f>SUM(F37+I32)</f>
        <v>0</v>
      </c>
      <c r="G38" s="57"/>
      <c r="H38" s="136">
        <f>SUM(G38+F38)</f>
        <v>0</v>
      </c>
      <c r="I38" s="213"/>
      <c r="J38" s="19"/>
      <c r="K38" s="34" t="s">
        <v>65</v>
      </c>
      <c r="L38" s="18"/>
      <c r="M38" s="18"/>
      <c r="N38" s="18"/>
      <c r="O38" s="35"/>
      <c r="P38" s="6"/>
    </row>
    <row r="39" spans="2:16" ht="15.75" hidden="1" customHeight="1">
      <c r="B39" s="4"/>
      <c r="C39" s="32"/>
      <c r="D39" s="63"/>
      <c r="E39" s="64"/>
      <c r="F39" s="147">
        <f>SUM((E40-D40)*1440)</f>
        <v>0</v>
      </c>
      <c r="G39" s="65"/>
      <c r="H39" s="135"/>
      <c r="I39" s="213"/>
      <c r="J39" s="19"/>
      <c r="K39" s="41" t="s">
        <v>31</v>
      </c>
      <c r="L39" s="18"/>
      <c r="M39" s="18"/>
      <c r="N39" s="18"/>
      <c r="O39" s="35"/>
      <c r="P39" s="6"/>
    </row>
    <row r="40" spans="2:16">
      <c r="B40" s="4"/>
      <c r="C40" s="44">
        <v>6</v>
      </c>
      <c r="D40" s="54"/>
      <c r="E40" s="55"/>
      <c r="F40" s="146">
        <f>SUM(F39+I34)</f>
        <v>0</v>
      </c>
      <c r="G40" s="57"/>
      <c r="H40" s="136">
        <f>SUM(G40+F40)</f>
        <v>0</v>
      </c>
      <c r="I40" s="213"/>
      <c r="J40" s="19"/>
      <c r="K40" s="41"/>
      <c r="L40" s="18" t="s">
        <v>67</v>
      </c>
      <c r="M40" s="18"/>
      <c r="N40" s="18"/>
      <c r="O40" s="35"/>
      <c r="P40" s="6"/>
    </row>
    <row r="41" spans="2:16" ht="20.25" hidden="1" customHeight="1">
      <c r="B41" s="4"/>
      <c r="C41" s="32"/>
      <c r="D41" s="63"/>
      <c r="E41" s="64"/>
      <c r="F41" s="147">
        <f>SUM((E42-D42)*1440)</f>
        <v>0</v>
      </c>
      <c r="G41" s="68"/>
      <c r="H41" s="142"/>
      <c r="I41" s="213"/>
      <c r="J41" s="19"/>
      <c r="K41" s="41" t="s">
        <v>25</v>
      </c>
      <c r="L41" s="18"/>
      <c r="M41" s="18"/>
      <c r="N41" s="18"/>
      <c r="O41" s="35"/>
      <c r="P41" s="6"/>
    </row>
    <row r="42" spans="2:16">
      <c r="B42" s="4"/>
      <c r="C42" s="81">
        <v>7</v>
      </c>
      <c r="D42" s="54"/>
      <c r="E42" s="55"/>
      <c r="F42" s="146">
        <f>SUM(F41+I36)</f>
        <v>0</v>
      </c>
      <c r="G42" s="71"/>
      <c r="H42" s="134">
        <f>SUM(G42+F42)</f>
        <v>0</v>
      </c>
      <c r="I42" s="213"/>
      <c r="J42" s="19"/>
      <c r="K42" s="41" t="s">
        <v>68</v>
      </c>
      <c r="L42" s="18"/>
      <c r="M42" s="18"/>
      <c r="N42" s="18"/>
      <c r="O42" s="35"/>
      <c r="P42" s="6"/>
    </row>
    <row r="43" spans="2:16" ht="1.5" customHeight="1">
      <c r="B43" s="4"/>
      <c r="C43" s="82"/>
      <c r="D43" s="63"/>
      <c r="E43" s="64"/>
      <c r="F43" s="147">
        <f>SUM((E44-D44)*1440)</f>
        <v>0</v>
      </c>
      <c r="G43" s="83"/>
      <c r="H43" s="143"/>
      <c r="I43" s="213"/>
      <c r="J43" s="19"/>
      <c r="K43" s="41" t="s">
        <v>33</v>
      </c>
      <c r="L43" s="18"/>
      <c r="M43" s="18"/>
      <c r="N43" s="18"/>
      <c r="O43" s="35"/>
      <c r="P43" s="6"/>
    </row>
    <row r="44" spans="2:16">
      <c r="B44" s="4"/>
      <c r="C44" s="84">
        <v>8</v>
      </c>
      <c r="D44" s="54"/>
      <c r="E44" s="55"/>
      <c r="F44" s="146">
        <f>SUM(F43+I36)</f>
        <v>0</v>
      </c>
      <c r="G44" s="155"/>
      <c r="H44" s="136">
        <f>SUM(G44+F44)</f>
        <v>0</v>
      </c>
      <c r="I44" s="213"/>
      <c r="J44" s="19"/>
      <c r="K44" s="41"/>
      <c r="L44" s="18" t="s">
        <v>69</v>
      </c>
      <c r="M44" s="18"/>
      <c r="N44" s="18"/>
      <c r="O44" s="35"/>
      <c r="P44" s="6"/>
    </row>
    <row r="45" spans="2:16">
      <c r="B45" s="4"/>
      <c r="C45" s="19"/>
      <c r="D45" s="19"/>
      <c r="E45" s="19"/>
      <c r="F45" s="85" t="s">
        <v>32</v>
      </c>
      <c r="G45" s="86"/>
      <c r="H45" s="144">
        <f>SUM(H28:H44)</f>
        <v>0</v>
      </c>
      <c r="I45" s="213"/>
      <c r="J45" s="19"/>
      <c r="K45" s="41" t="s">
        <v>70</v>
      </c>
      <c r="L45" s="18"/>
      <c r="M45" s="18"/>
      <c r="N45" s="18"/>
      <c r="O45" s="35"/>
      <c r="P45" s="6"/>
    </row>
    <row r="46" spans="2:16" ht="16.5" thickBot="1">
      <c r="B46" s="4"/>
      <c r="C46" s="19"/>
      <c r="D46" s="19"/>
      <c r="E46" s="19"/>
      <c r="F46" s="19"/>
      <c r="G46" s="87" t="s">
        <v>84</v>
      </c>
      <c r="H46" s="27">
        <v>60</v>
      </c>
      <c r="I46" s="19"/>
      <c r="J46" s="19"/>
      <c r="K46" s="34"/>
      <c r="L46" s="18" t="s">
        <v>71</v>
      </c>
      <c r="M46" s="18"/>
      <c r="N46" s="18"/>
      <c r="O46" s="35"/>
      <c r="P46" s="6"/>
    </row>
    <row r="47" spans="2:16" ht="19.5" thickTop="1" thickBot="1">
      <c r="B47" s="4"/>
      <c r="C47" s="19"/>
      <c r="D47" s="19"/>
      <c r="E47" s="19"/>
      <c r="F47" s="116" t="s">
        <v>34</v>
      </c>
      <c r="G47" s="117"/>
      <c r="H47" s="145">
        <f>SUM(H45/H46)</f>
        <v>0</v>
      </c>
      <c r="I47" s="19"/>
      <c r="J47" s="19"/>
      <c r="K47" s="34"/>
      <c r="L47" s="18" t="s">
        <v>72</v>
      </c>
      <c r="M47" s="18"/>
      <c r="N47" s="18"/>
      <c r="O47" s="35"/>
      <c r="P47" s="6"/>
    </row>
    <row r="48" spans="2:16" ht="17.25" thickTop="1" thickBot="1">
      <c r="B48" s="5"/>
      <c r="C48" s="88"/>
      <c r="D48" s="88"/>
      <c r="E48" s="88"/>
      <c r="F48" s="88"/>
      <c r="G48" s="88"/>
      <c r="H48" s="88"/>
      <c r="I48" s="88"/>
      <c r="J48" s="88"/>
      <c r="K48" s="89"/>
      <c r="L48" s="88" t="s">
        <v>83</v>
      </c>
      <c r="M48" s="88"/>
      <c r="N48" s="88"/>
      <c r="O48" s="90"/>
      <c r="P48" s="6"/>
    </row>
    <row r="49" spans="2:1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2:15" ht="7.5" customHeight="1" thickBot="1">
      <c r="C50" s="19"/>
      <c r="D50" s="19"/>
      <c r="E50" s="19"/>
      <c r="F50" s="21" t="s">
        <v>35</v>
      </c>
      <c r="G50" s="19"/>
      <c r="H50" s="19"/>
      <c r="I50" s="19"/>
      <c r="J50" s="19"/>
      <c r="K50" s="19"/>
      <c r="L50" s="19"/>
      <c r="M50" s="19"/>
      <c r="N50" s="19"/>
      <c r="O50" s="19"/>
    </row>
    <row r="51" spans="2:15" ht="16.5" thickTop="1">
      <c r="B51" s="3"/>
      <c r="C51" s="23"/>
      <c r="D51" s="23"/>
      <c r="E51" s="23"/>
      <c r="F51" s="23"/>
      <c r="G51" s="23"/>
      <c r="H51" s="23"/>
      <c r="I51" s="23"/>
      <c r="J51" s="91"/>
      <c r="K51" s="19"/>
      <c r="L51" s="182" t="s">
        <v>36</v>
      </c>
      <c r="M51" s="183"/>
      <c r="N51" s="183"/>
      <c r="O51" s="184"/>
    </row>
    <row r="52" spans="2:15" ht="18.75" thickBot="1">
      <c r="B52" s="4"/>
      <c r="C52" s="27" t="s">
        <v>25</v>
      </c>
      <c r="D52" s="116" t="s">
        <v>37</v>
      </c>
      <c r="E52" s="19"/>
      <c r="F52" s="19"/>
      <c r="G52" s="19"/>
      <c r="H52" s="19"/>
      <c r="I52" s="19"/>
      <c r="J52" s="35"/>
      <c r="K52" s="19"/>
      <c r="L52" s="185"/>
      <c r="M52" s="186"/>
      <c r="N52" s="186"/>
      <c r="O52" s="187"/>
    </row>
    <row r="53" spans="2:15" ht="27" customHeight="1" thickTop="1">
      <c r="B53" s="4"/>
      <c r="C53" s="27" t="s">
        <v>62</v>
      </c>
      <c r="D53" s="19"/>
      <c r="E53" s="27" t="s">
        <v>25</v>
      </c>
      <c r="F53" s="92"/>
      <c r="G53" s="92"/>
      <c r="H53" s="19"/>
      <c r="I53" s="19"/>
      <c r="J53" s="35"/>
      <c r="K53" s="19"/>
      <c r="L53" s="157"/>
      <c r="M53" s="158"/>
      <c r="N53" s="158"/>
      <c r="O53" s="159"/>
    </row>
    <row r="54" spans="2:15">
      <c r="B54" s="4"/>
      <c r="C54" s="19"/>
      <c r="D54" s="19"/>
      <c r="E54" s="30" t="s">
        <v>39</v>
      </c>
      <c r="F54" s="19"/>
      <c r="G54" s="19"/>
      <c r="H54" s="19"/>
      <c r="I54" s="19"/>
      <c r="J54" s="35"/>
      <c r="K54" s="19"/>
      <c r="L54" s="160" t="s">
        <v>38</v>
      </c>
      <c r="M54" s="109"/>
      <c r="N54" s="156"/>
      <c r="O54" s="161"/>
    </row>
    <row r="55" spans="2:15">
      <c r="B55" s="4"/>
      <c r="C55" s="19"/>
      <c r="D55" s="19"/>
      <c r="E55" s="30" t="s">
        <v>41</v>
      </c>
      <c r="F55" s="19"/>
      <c r="G55" s="30" t="s">
        <v>42</v>
      </c>
      <c r="H55" s="19"/>
      <c r="I55" s="30" t="s">
        <v>41</v>
      </c>
      <c r="J55" s="35"/>
      <c r="K55" s="19"/>
      <c r="L55" s="160" t="s">
        <v>40</v>
      </c>
      <c r="M55" s="109"/>
      <c r="N55" s="156"/>
      <c r="O55" s="161"/>
    </row>
    <row r="56" spans="2:15">
      <c r="B56" s="4"/>
      <c r="C56" s="19"/>
      <c r="D56" s="19"/>
      <c r="E56" s="30" t="s">
        <v>44</v>
      </c>
      <c r="F56" s="30" t="s">
        <v>45</v>
      </c>
      <c r="G56" s="30" t="s">
        <v>46</v>
      </c>
      <c r="H56" s="30" t="s">
        <v>47</v>
      </c>
      <c r="I56" s="30" t="s">
        <v>44</v>
      </c>
      <c r="J56" s="35"/>
      <c r="K56" s="19"/>
      <c r="L56" s="160" t="s">
        <v>43</v>
      </c>
      <c r="M56" s="109"/>
      <c r="N56" s="156"/>
      <c r="O56" s="161"/>
    </row>
    <row r="57" spans="2:15">
      <c r="B57" s="4"/>
      <c r="C57" s="21" t="s">
        <v>48</v>
      </c>
      <c r="D57" s="19"/>
      <c r="E57" s="120">
        <f>H47</f>
        <v>0</v>
      </c>
      <c r="F57" s="93" t="s">
        <v>49</v>
      </c>
      <c r="G57" s="179">
        <f>O21</f>
        <v>0</v>
      </c>
      <c r="H57" s="93" t="s">
        <v>50</v>
      </c>
      <c r="I57" s="121">
        <f>SUM(E57*G57)</f>
        <v>0</v>
      </c>
      <c r="J57" s="35"/>
      <c r="K57" s="19"/>
      <c r="L57" s="160" t="s">
        <v>108</v>
      </c>
      <c r="M57" s="109"/>
      <c r="N57" s="6"/>
      <c r="O57" s="162"/>
    </row>
    <row r="58" spans="2:15">
      <c r="B58" s="4"/>
      <c r="C58" s="21" t="s">
        <v>80</v>
      </c>
      <c r="D58" s="19"/>
      <c r="E58" s="121">
        <f>G67/60</f>
        <v>0</v>
      </c>
      <c r="F58" s="93" t="s">
        <v>49</v>
      </c>
      <c r="G58" s="94"/>
      <c r="H58" s="93" t="s">
        <v>50</v>
      </c>
      <c r="I58" s="121">
        <f>SUM(E58*G58)</f>
        <v>0</v>
      </c>
      <c r="J58" s="35"/>
      <c r="K58" s="19"/>
      <c r="L58" s="160" t="s">
        <v>111</v>
      </c>
      <c r="M58" s="109"/>
      <c r="N58" s="6"/>
      <c r="O58" s="162"/>
    </row>
    <row r="59" spans="2:15">
      <c r="B59" s="4"/>
      <c r="C59" s="21" t="s">
        <v>75</v>
      </c>
      <c r="D59" s="19"/>
      <c r="E59" s="121">
        <f>G69/60</f>
        <v>0</v>
      </c>
      <c r="F59" s="93" t="s">
        <v>49</v>
      </c>
      <c r="G59" s="94"/>
      <c r="H59" s="93" t="s">
        <v>50</v>
      </c>
      <c r="I59" s="121">
        <f>SUM(E59*G59)</f>
        <v>0</v>
      </c>
      <c r="J59" s="35"/>
      <c r="K59" s="19"/>
      <c r="L59" s="160" t="s">
        <v>109</v>
      </c>
      <c r="M59" s="109"/>
      <c r="N59" s="18"/>
      <c r="O59" s="163"/>
    </row>
    <row r="60" spans="2:15">
      <c r="B60" s="4"/>
      <c r="C60" s="21" t="s">
        <v>77</v>
      </c>
      <c r="D60" s="19"/>
      <c r="E60" s="121">
        <f>G71/60</f>
        <v>0</v>
      </c>
      <c r="F60" s="93" t="s">
        <v>49</v>
      </c>
      <c r="G60" s="94"/>
      <c r="H60" s="93" t="s">
        <v>50</v>
      </c>
      <c r="I60" s="121">
        <f>SUM(E60*G60)</f>
        <v>0</v>
      </c>
      <c r="J60" s="35"/>
      <c r="K60" s="19"/>
      <c r="L60" s="164"/>
      <c r="M60" s="6"/>
      <c r="N60" s="18"/>
      <c r="O60" s="163"/>
    </row>
    <row r="61" spans="2:15">
      <c r="B61" s="4"/>
      <c r="C61" s="21" t="s">
        <v>78</v>
      </c>
      <c r="D61" s="19"/>
      <c r="E61" s="121">
        <f>G73/60</f>
        <v>0</v>
      </c>
      <c r="F61" s="93" t="s">
        <v>49</v>
      </c>
      <c r="G61" s="94"/>
      <c r="H61" s="93" t="s">
        <v>50</v>
      </c>
      <c r="I61" s="121">
        <f>SUM(E61*G61)</f>
        <v>0</v>
      </c>
      <c r="J61" s="35"/>
      <c r="K61" s="19"/>
      <c r="L61" s="164"/>
      <c r="M61" s="6"/>
      <c r="N61" s="18"/>
      <c r="O61" s="163"/>
    </row>
    <row r="62" spans="2:15" ht="16.5" thickBot="1">
      <c r="B62" s="4"/>
      <c r="C62" s="199"/>
      <c r="D62" s="200"/>
      <c r="E62" s="173"/>
      <c r="F62" s="174"/>
      <c r="G62" s="175"/>
      <c r="H62" s="93"/>
      <c r="I62" s="121"/>
      <c r="J62" s="35"/>
      <c r="K62" s="19"/>
      <c r="L62" s="164"/>
      <c r="M62" s="6"/>
      <c r="N62" s="18"/>
      <c r="O62" s="163"/>
    </row>
    <row r="63" spans="2:15" ht="19.5" thickTop="1" thickBot="1">
      <c r="B63" s="4"/>
      <c r="C63" s="116" t="s">
        <v>53</v>
      </c>
      <c r="D63" s="117"/>
      <c r="E63" s="117"/>
      <c r="F63" s="117"/>
      <c r="G63" s="123">
        <f>SUM(G57:G62)</f>
        <v>0</v>
      </c>
      <c r="H63" s="117"/>
      <c r="I63" s="122">
        <f>SUM(I57:I62)</f>
        <v>0</v>
      </c>
      <c r="J63" s="35"/>
      <c r="K63" s="19"/>
      <c r="L63" s="167" t="s">
        <v>99</v>
      </c>
      <c r="M63" s="119"/>
      <c r="N63" s="119"/>
      <c r="O63" s="168" t="s">
        <v>100</v>
      </c>
    </row>
    <row r="64" spans="2:15" s="14" customFormat="1" ht="16.5" thickTop="1">
      <c r="B64" s="15"/>
      <c r="C64" s="95"/>
      <c r="D64" s="96"/>
      <c r="E64" s="96"/>
      <c r="F64" s="96"/>
      <c r="G64" s="97"/>
      <c r="H64" s="96"/>
      <c r="I64" s="98"/>
      <c r="J64" s="99"/>
      <c r="K64" s="100"/>
      <c r="L64" s="166"/>
      <c r="M64" s="12"/>
      <c r="N64" s="18"/>
      <c r="O64" s="163"/>
    </row>
    <row r="65" spans="2:16" ht="16.5" customHeight="1">
      <c r="B65" s="10"/>
      <c r="C65" s="201" t="s">
        <v>105</v>
      </c>
      <c r="D65" s="201"/>
      <c r="E65" s="118" t="s">
        <v>6</v>
      </c>
      <c r="F65" s="118" t="s">
        <v>7</v>
      </c>
      <c r="G65" s="118" t="s">
        <v>81</v>
      </c>
      <c r="H65" s="119"/>
      <c r="I65" s="119"/>
      <c r="J65" s="31"/>
      <c r="K65" s="19"/>
      <c r="L65" s="164"/>
      <c r="M65" s="6"/>
      <c r="N65" s="18"/>
      <c r="O65" s="163"/>
    </row>
    <row r="66" spans="2:16" ht="15.75" hidden="1" customHeight="1">
      <c r="B66" s="10"/>
      <c r="C66" s="18"/>
      <c r="D66" s="18"/>
      <c r="E66" s="101"/>
      <c r="F66" s="102"/>
      <c r="G66" s="50">
        <f>SUM((F67-E67)*1440)</f>
        <v>0</v>
      </c>
      <c r="H66" s="18"/>
      <c r="I66" s="18"/>
      <c r="J66" s="31"/>
      <c r="K66" s="19"/>
      <c r="L66" s="165"/>
      <c r="M66" s="18"/>
      <c r="N66" s="18"/>
      <c r="O66" s="163"/>
    </row>
    <row r="67" spans="2:16" ht="16.5" customHeight="1" thickBot="1">
      <c r="B67" s="10"/>
      <c r="C67" s="18" t="s">
        <v>76</v>
      </c>
      <c r="D67" s="18"/>
      <c r="E67" s="103"/>
      <c r="F67" s="80"/>
      <c r="G67" s="104">
        <f>SUM(G66+J58)</f>
        <v>0</v>
      </c>
      <c r="H67" s="188"/>
      <c r="I67" s="189"/>
      <c r="J67" s="31"/>
      <c r="K67" s="18"/>
      <c r="L67" s="169" t="s">
        <v>101</v>
      </c>
      <c r="M67" s="170"/>
      <c r="N67" s="170"/>
      <c r="O67" s="171"/>
    </row>
    <row r="68" spans="2:16" ht="19.5" hidden="1" customHeight="1">
      <c r="B68" s="10"/>
      <c r="C68" s="18"/>
      <c r="D68" s="18"/>
      <c r="E68" s="63"/>
      <c r="F68" s="64"/>
      <c r="G68" s="50">
        <f>SUM((F69-E69)*1440)</f>
        <v>0</v>
      </c>
      <c r="H68" s="189"/>
      <c r="I68" s="189"/>
      <c r="J68" s="105" t="s">
        <v>61</v>
      </c>
      <c r="K68" s="106"/>
      <c r="L68" s="114"/>
      <c r="M68" s="6"/>
      <c r="N68" s="6"/>
      <c r="O68" s="115"/>
    </row>
    <row r="69" spans="2:16" ht="16.5" customHeight="1" thickTop="1">
      <c r="B69" s="10"/>
      <c r="C69" s="18" t="s">
        <v>79</v>
      </c>
      <c r="D69" s="18"/>
      <c r="E69" s="107"/>
      <c r="F69" s="55"/>
      <c r="G69" s="104">
        <f>SUM(G68+J60)</f>
        <v>0</v>
      </c>
      <c r="H69" s="189"/>
      <c r="I69" s="189"/>
      <c r="J69" s="31"/>
      <c r="K69" s="19"/>
      <c r="L69" s="109"/>
      <c r="M69" s="109"/>
      <c r="N69" s="18"/>
      <c r="O69" s="18"/>
      <c r="P69" s="6"/>
    </row>
    <row r="70" spans="2:16" hidden="1">
      <c r="B70" s="10"/>
      <c r="C70" s="18"/>
      <c r="D70" s="18"/>
      <c r="E70" s="108"/>
      <c r="F70" s="64"/>
      <c r="G70" s="50">
        <f>SUM((F71-E71)*1440)</f>
        <v>0</v>
      </c>
      <c r="H70" s="18"/>
      <c r="I70" s="18"/>
      <c r="J70" s="31"/>
      <c r="K70" s="19"/>
      <c r="L70" s="109" t="s">
        <v>51</v>
      </c>
      <c r="M70" s="109"/>
      <c r="N70" s="109" t="s">
        <v>52</v>
      </c>
      <c r="O70" s="18"/>
    </row>
    <row r="71" spans="2:16">
      <c r="B71" s="10"/>
      <c r="C71" s="18" t="s">
        <v>103</v>
      </c>
      <c r="D71" s="18"/>
      <c r="E71" s="103"/>
      <c r="F71" s="55"/>
      <c r="G71" s="56">
        <f>SUM(G70+J62)</f>
        <v>0</v>
      </c>
      <c r="H71" s="197"/>
      <c r="I71" s="198"/>
      <c r="J71" s="31"/>
      <c r="K71" s="19"/>
      <c r="L71" s="6"/>
      <c r="M71" s="6"/>
      <c r="N71" s="6"/>
      <c r="O71" s="6"/>
    </row>
    <row r="72" spans="2:16" ht="15.75" hidden="1" customHeight="1">
      <c r="B72" s="10"/>
      <c r="C72" s="18"/>
      <c r="D72" s="18"/>
      <c r="E72" s="108"/>
      <c r="F72" s="64"/>
      <c r="G72" s="50">
        <f>SUM((F73-E73)*1440)</f>
        <v>0</v>
      </c>
      <c r="H72" s="96"/>
      <c r="I72" s="96"/>
      <c r="J72" s="31"/>
      <c r="K72" s="19"/>
      <c r="L72" s="109" t="s">
        <v>54</v>
      </c>
      <c r="M72" s="109"/>
      <c r="N72" s="18"/>
      <c r="O72" s="18"/>
    </row>
    <row r="73" spans="2:16">
      <c r="B73" s="10"/>
      <c r="C73" s="109" t="s">
        <v>104</v>
      </c>
      <c r="D73" s="18"/>
      <c r="E73" s="103"/>
      <c r="F73" s="55"/>
      <c r="G73" s="56">
        <f>SUM(G72+J65)</f>
        <v>0</v>
      </c>
      <c r="H73" s="197"/>
      <c r="I73" s="198"/>
      <c r="J73" s="31"/>
      <c r="K73" s="19"/>
      <c r="L73" s="6"/>
      <c r="M73" s="6"/>
      <c r="N73" s="6"/>
      <c r="O73" s="6"/>
    </row>
    <row r="74" spans="2:16" ht="16.5" thickBot="1">
      <c r="B74" s="11"/>
      <c r="C74" s="110"/>
      <c r="D74" s="111"/>
      <c r="E74" s="110"/>
      <c r="F74" s="111"/>
      <c r="G74" s="110"/>
      <c r="H74" s="111"/>
      <c r="I74" s="111"/>
      <c r="J74" s="112"/>
      <c r="K74" s="19"/>
    </row>
    <row r="75" spans="2:16">
      <c r="C75" s="18"/>
      <c r="D75" s="109"/>
      <c r="E75" s="18"/>
      <c r="F75" s="109"/>
      <c r="G75" s="18"/>
      <c r="H75" s="19"/>
      <c r="I75" s="19"/>
      <c r="J75" s="19"/>
      <c r="K75" s="19"/>
      <c r="L75" s="19"/>
      <c r="M75" s="19"/>
      <c r="N75" s="19"/>
      <c r="O75" s="19"/>
    </row>
    <row r="76" spans="2:16">
      <c r="C76" s="6"/>
      <c r="D76" s="6"/>
      <c r="E76" s="6"/>
      <c r="F76" s="6"/>
      <c r="G76" s="6"/>
    </row>
    <row r="77" spans="2:16">
      <c r="B77" s="2"/>
      <c r="C77" s="6"/>
      <c r="D77" s="7"/>
      <c r="E77" s="6"/>
      <c r="F77" s="7"/>
      <c r="G77" s="6"/>
    </row>
    <row r="78" spans="2:16">
      <c r="C78" s="6"/>
      <c r="D78" s="6"/>
      <c r="E78" s="6"/>
      <c r="F78" s="6"/>
      <c r="G78" s="6"/>
    </row>
    <row r="79" spans="2:16">
      <c r="B79" s="2"/>
      <c r="C79" s="6"/>
      <c r="D79" s="7"/>
      <c r="E79" s="6"/>
      <c r="F79" s="7"/>
      <c r="G79" s="6"/>
    </row>
    <row r="80" spans="2:16">
      <c r="C80" s="6"/>
      <c r="D80" s="6"/>
      <c r="E80" s="6"/>
      <c r="F80" s="6"/>
      <c r="G80" s="6"/>
    </row>
    <row r="81" spans="2:7">
      <c r="B81" s="2"/>
      <c r="C81" s="6"/>
      <c r="D81" s="7"/>
      <c r="E81" s="6"/>
      <c r="F81" s="7"/>
      <c r="G81" s="6"/>
    </row>
    <row r="82" spans="2:7">
      <c r="C82" s="6"/>
      <c r="D82" s="6"/>
      <c r="E82" s="6"/>
      <c r="F82" s="6"/>
      <c r="G82" s="6"/>
    </row>
    <row r="83" spans="2:7">
      <c r="C83" s="6"/>
      <c r="D83" s="6"/>
      <c r="E83" s="6"/>
      <c r="F83" s="6"/>
      <c r="G83" s="6"/>
    </row>
    <row r="84" spans="2:7">
      <c r="C84" s="7"/>
      <c r="D84" s="6"/>
      <c r="E84" s="6"/>
      <c r="F84" s="6"/>
      <c r="G84" s="6"/>
    </row>
    <row r="85" spans="2:7">
      <c r="C85" s="6"/>
      <c r="D85" s="6"/>
      <c r="E85" s="6"/>
      <c r="F85" s="6"/>
      <c r="G85" s="6"/>
    </row>
    <row r="86" spans="2:7">
      <c r="C86" s="6"/>
      <c r="D86" s="6"/>
      <c r="E86" s="6"/>
      <c r="F86" s="6"/>
      <c r="G86" s="6"/>
    </row>
    <row r="87" spans="2:7">
      <c r="C87" s="6"/>
      <c r="D87" s="6"/>
      <c r="E87" s="9"/>
      <c r="F87" s="6"/>
      <c r="G87" s="6"/>
    </row>
    <row r="88" spans="2:7">
      <c r="C88" s="6"/>
      <c r="D88" s="6"/>
      <c r="E88" s="9"/>
      <c r="F88" s="6"/>
      <c r="G88" s="6"/>
    </row>
    <row r="89" spans="2:7">
      <c r="C89" s="6"/>
      <c r="D89" s="6"/>
      <c r="E89" s="8"/>
      <c r="F89" s="6"/>
      <c r="G89" s="6"/>
    </row>
    <row r="90" spans="2:7">
      <c r="C90" s="6"/>
      <c r="D90" s="6"/>
      <c r="E90" s="6"/>
      <c r="F90" s="6"/>
      <c r="G90" s="6"/>
    </row>
    <row r="91" spans="2:7">
      <c r="C91" s="6"/>
      <c r="D91" s="6"/>
      <c r="E91" s="6"/>
      <c r="F91" s="6"/>
      <c r="G91" s="6"/>
    </row>
    <row r="92" spans="2:7">
      <c r="C92" s="6"/>
      <c r="D92" s="6"/>
      <c r="E92" s="6"/>
      <c r="F92" s="6"/>
      <c r="G92" s="6"/>
    </row>
    <row r="93" spans="2:7">
      <c r="C93" s="6"/>
      <c r="D93" s="6"/>
      <c r="E93" s="6"/>
      <c r="F93" s="6"/>
      <c r="G93" s="6"/>
    </row>
    <row r="94" spans="2:7">
      <c r="C94" s="6"/>
      <c r="D94" s="6"/>
      <c r="E94" s="6"/>
      <c r="F94" s="6"/>
      <c r="G94" s="6"/>
    </row>
    <row r="95" spans="2:7">
      <c r="C95" s="6"/>
      <c r="D95" s="6"/>
      <c r="E95" s="6"/>
      <c r="F95" s="6"/>
      <c r="G95" s="6"/>
    </row>
    <row r="96" spans="2:7">
      <c r="C96" s="6"/>
      <c r="D96" s="6"/>
      <c r="E96" s="6"/>
      <c r="F96" s="6"/>
      <c r="G96" s="6"/>
    </row>
    <row r="97" spans="3:7">
      <c r="C97" s="6"/>
      <c r="D97" s="6"/>
      <c r="E97" s="6"/>
      <c r="F97" s="6"/>
      <c r="G97" s="6"/>
    </row>
    <row r="98" spans="3:7">
      <c r="C98" s="6"/>
      <c r="D98" s="6"/>
      <c r="E98" s="6"/>
      <c r="F98" s="6"/>
      <c r="G98" s="6"/>
    </row>
    <row r="99" spans="3:7">
      <c r="C99" s="6"/>
      <c r="D99" s="6"/>
      <c r="E99" s="6"/>
      <c r="F99" s="6"/>
      <c r="G99" s="6"/>
    </row>
    <row r="100" spans="3:7">
      <c r="C100" s="6"/>
      <c r="D100" s="6"/>
      <c r="E100" s="6"/>
      <c r="F100" s="6"/>
      <c r="G100" s="6"/>
    </row>
    <row r="101" spans="3:7">
      <c r="C101" s="6"/>
      <c r="D101" s="6"/>
      <c r="E101" s="6"/>
      <c r="F101" s="6"/>
      <c r="G101" s="6"/>
    </row>
    <row r="102" spans="3:7">
      <c r="C102" s="6"/>
      <c r="D102" s="6"/>
      <c r="E102" s="6"/>
      <c r="F102" s="6"/>
      <c r="G102" s="6"/>
    </row>
    <row r="103" spans="3:7">
      <c r="C103" s="6"/>
      <c r="D103" s="6"/>
      <c r="E103" s="6"/>
      <c r="F103" s="6"/>
      <c r="G103" s="6"/>
    </row>
    <row r="104" spans="3:7">
      <c r="C104" s="6"/>
      <c r="D104" s="6"/>
      <c r="E104" s="6"/>
      <c r="F104" s="6"/>
      <c r="G104" s="6"/>
    </row>
    <row r="105" spans="3:7">
      <c r="C105" s="6"/>
      <c r="D105" s="6"/>
      <c r="E105" s="6"/>
      <c r="F105" s="6"/>
      <c r="G105" s="6"/>
    </row>
    <row r="106" spans="3:7">
      <c r="C106" s="6"/>
      <c r="D106" s="6"/>
      <c r="E106" s="6"/>
      <c r="F106" s="6"/>
      <c r="G106" s="6"/>
    </row>
    <row r="107" spans="3:7">
      <c r="C107" s="6"/>
      <c r="D107" s="6"/>
      <c r="E107" s="6"/>
      <c r="F107" s="6"/>
      <c r="G107" s="6"/>
    </row>
    <row r="108" spans="3:7">
      <c r="C108" s="6"/>
      <c r="D108" s="6"/>
      <c r="E108" s="6"/>
      <c r="F108" s="6"/>
      <c r="G108" s="6"/>
    </row>
    <row r="109" spans="3:7">
      <c r="C109" s="6"/>
      <c r="D109" s="6"/>
      <c r="E109" s="6"/>
      <c r="F109" s="6"/>
      <c r="G109" s="6"/>
    </row>
    <row r="110" spans="3:7">
      <c r="C110" s="6"/>
      <c r="D110" s="6"/>
      <c r="E110" s="6"/>
      <c r="F110" s="6"/>
      <c r="G110" s="6"/>
    </row>
    <row r="111" spans="3:7">
      <c r="C111" s="6"/>
      <c r="D111" s="6"/>
      <c r="E111" s="6"/>
      <c r="F111" s="6"/>
      <c r="G111" s="6"/>
    </row>
    <row r="112" spans="3:7">
      <c r="C112" s="6"/>
      <c r="D112" s="6"/>
      <c r="E112" s="6"/>
      <c r="F112" s="6"/>
      <c r="G112" s="6"/>
    </row>
    <row r="113" spans="3:7">
      <c r="C113" s="6"/>
      <c r="D113" s="6"/>
      <c r="E113" s="6"/>
      <c r="F113" s="6"/>
      <c r="G113" s="6"/>
    </row>
    <row r="114" spans="3:7">
      <c r="C114" s="6"/>
      <c r="D114" s="6"/>
      <c r="E114" s="6"/>
      <c r="F114" s="6"/>
      <c r="G114" s="6"/>
    </row>
    <row r="115" spans="3:7">
      <c r="C115" s="6"/>
      <c r="D115" s="6"/>
      <c r="E115" s="6"/>
      <c r="F115" s="6"/>
      <c r="G115" s="6"/>
    </row>
    <row r="116" spans="3:7">
      <c r="C116" s="6"/>
      <c r="D116" s="6"/>
      <c r="E116" s="6"/>
      <c r="F116" s="6"/>
      <c r="G116" s="6"/>
    </row>
    <row r="117" spans="3:7">
      <c r="C117" s="6"/>
      <c r="D117" s="6"/>
      <c r="E117" s="6"/>
      <c r="F117" s="6"/>
      <c r="G117" s="6"/>
    </row>
    <row r="118" spans="3:7">
      <c r="C118" s="6"/>
      <c r="D118" s="6"/>
      <c r="E118" s="6"/>
      <c r="F118" s="6"/>
      <c r="G118" s="6"/>
    </row>
    <row r="119" spans="3:7">
      <c r="C119" s="6"/>
      <c r="D119" s="6"/>
      <c r="E119" s="6"/>
      <c r="F119" s="6"/>
      <c r="G119" s="6"/>
    </row>
    <row r="120" spans="3:7">
      <c r="C120" s="6"/>
      <c r="D120" s="6"/>
      <c r="E120" s="6"/>
      <c r="F120" s="6"/>
      <c r="G120" s="6"/>
    </row>
    <row r="121" spans="3:7">
      <c r="C121" s="6"/>
      <c r="D121" s="6"/>
      <c r="E121" s="6"/>
      <c r="F121" s="6"/>
      <c r="G121" s="6"/>
    </row>
    <row r="122" spans="3:7">
      <c r="C122" s="6"/>
      <c r="D122" s="6"/>
      <c r="E122" s="6"/>
      <c r="F122" s="6"/>
      <c r="G122" s="6"/>
    </row>
    <row r="123" spans="3:7">
      <c r="C123" s="6"/>
      <c r="D123" s="6"/>
      <c r="E123" s="6"/>
      <c r="F123" s="6"/>
      <c r="G123" s="6"/>
    </row>
    <row r="124" spans="3:7">
      <c r="C124" s="6"/>
      <c r="D124" s="6"/>
      <c r="E124" s="6"/>
      <c r="F124" s="6"/>
      <c r="G124" s="6"/>
    </row>
    <row r="125" spans="3:7">
      <c r="C125" s="6"/>
      <c r="D125" s="6"/>
      <c r="E125" s="6"/>
      <c r="F125" s="6"/>
      <c r="G125" s="6"/>
    </row>
    <row r="126" spans="3:7">
      <c r="C126" s="6"/>
      <c r="D126" s="6"/>
      <c r="E126" s="6"/>
      <c r="F126" s="6"/>
      <c r="G126" s="6"/>
    </row>
    <row r="127" spans="3:7">
      <c r="C127" s="6"/>
      <c r="D127" s="6"/>
      <c r="E127" s="6"/>
      <c r="F127" s="6"/>
      <c r="G127" s="6"/>
    </row>
    <row r="128" spans="3:7">
      <c r="C128" s="6"/>
      <c r="D128" s="6"/>
      <c r="E128" s="6"/>
      <c r="F128" s="6"/>
      <c r="G128" s="6"/>
    </row>
    <row r="129" spans="3:7">
      <c r="C129" s="6"/>
      <c r="D129" s="6"/>
      <c r="E129" s="6"/>
      <c r="F129" s="6"/>
      <c r="G129" s="6"/>
    </row>
    <row r="130" spans="3:7">
      <c r="C130" s="6"/>
      <c r="D130" s="6"/>
      <c r="E130" s="6"/>
      <c r="F130" s="6"/>
      <c r="G130" s="6"/>
    </row>
    <row r="131" spans="3:7">
      <c r="C131" s="6"/>
      <c r="D131" s="6"/>
      <c r="E131" s="6"/>
      <c r="F131" s="6"/>
      <c r="G131" s="6"/>
    </row>
    <row r="132" spans="3:7">
      <c r="C132" s="6"/>
      <c r="D132" s="6"/>
      <c r="E132" s="6"/>
      <c r="F132" s="6"/>
      <c r="G132" s="6"/>
    </row>
    <row r="133" spans="3:7">
      <c r="C133" s="6"/>
      <c r="D133" s="6"/>
      <c r="E133" s="6"/>
      <c r="F133" s="6"/>
      <c r="G133" s="6"/>
    </row>
    <row r="134" spans="3:7">
      <c r="C134" s="6"/>
      <c r="D134" s="6"/>
      <c r="E134" s="6"/>
      <c r="F134" s="6"/>
      <c r="G134" s="6"/>
    </row>
    <row r="135" spans="3:7">
      <c r="C135" s="6"/>
      <c r="D135" s="6"/>
      <c r="E135" s="6"/>
      <c r="F135" s="6"/>
      <c r="G135" s="6"/>
    </row>
    <row r="136" spans="3:7">
      <c r="C136" s="6"/>
      <c r="D136" s="6"/>
      <c r="E136" s="6"/>
      <c r="F136" s="6"/>
      <c r="G136" s="6"/>
    </row>
    <row r="137" spans="3:7">
      <c r="C137" s="6"/>
      <c r="D137" s="6"/>
      <c r="E137" s="6"/>
      <c r="F137" s="6"/>
      <c r="G137" s="6"/>
    </row>
    <row r="138" spans="3:7">
      <c r="C138" s="6"/>
      <c r="D138" s="6"/>
      <c r="E138" s="6"/>
      <c r="F138" s="6"/>
      <c r="G138" s="6"/>
    </row>
    <row r="139" spans="3:7">
      <c r="C139" s="6"/>
      <c r="D139" s="6"/>
      <c r="E139" s="6"/>
      <c r="F139" s="6"/>
      <c r="G139" s="6"/>
    </row>
    <row r="140" spans="3:7">
      <c r="C140" s="6"/>
      <c r="D140" s="6"/>
      <c r="E140" s="6"/>
      <c r="F140" s="6"/>
      <c r="G140" s="6"/>
    </row>
    <row r="141" spans="3:7">
      <c r="C141" s="6"/>
      <c r="D141" s="6"/>
      <c r="E141" s="6"/>
      <c r="F141" s="6"/>
      <c r="G141" s="6"/>
    </row>
    <row r="142" spans="3:7">
      <c r="C142" s="6"/>
      <c r="D142" s="6"/>
      <c r="E142" s="6"/>
      <c r="F142" s="6"/>
      <c r="G142" s="6"/>
    </row>
    <row r="143" spans="3:7">
      <c r="C143" s="6"/>
      <c r="D143" s="6"/>
      <c r="E143" s="6"/>
      <c r="F143" s="6"/>
      <c r="G143" s="6"/>
    </row>
    <row r="144" spans="3:7">
      <c r="C144" s="6"/>
      <c r="D144" s="6"/>
      <c r="E144" s="6"/>
      <c r="F144" s="6"/>
      <c r="G144" s="6"/>
    </row>
    <row r="145" spans="3:7">
      <c r="C145" s="6"/>
      <c r="D145" s="6"/>
      <c r="E145" s="6"/>
      <c r="F145" s="6"/>
      <c r="G145" s="6"/>
    </row>
    <row r="146" spans="3:7">
      <c r="C146" s="6"/>
      <c r="D146" s="6"/>
      <c r="E146" s="6"/>
      <c r="F146" s="6"/>
      <c r="G146" s="6"/>
    </row>
    <row r="147" spans="3:7">
      <c r="C147" s="6"/>
      <c r="D147" s="6"/>
      <c r="E147" s="6"/>
      <c r="F147" s="6"/>
      <c r="G147" s="6"/>
    </row>
    <row r="148" spans="3:7">
      <c r="C148" s="6"/>
      <c r="D148" s="6"/>
      <c r="E148" s="6"/>
      <c r="F148" s="6"/>
      <c r="G148" s="6"/>
    </row>
    <row r="149" spans="3:7">
      <c r="C149" s="6"/>
      <c r="D149" s="6"/>
      <c r="E149" s="6"/>
      <c r="F149" s="6"/>
      <c r="G149" s="6"/>
    </row>
    <row r="150" spans="3:7">
      <c r="C150" s="6"/>
      <c r="D150" s="6"/>
      <c r="E150" s="6"/>
      <c r="F150" s="6"/>
      <c r="G150" s="6"/>
    </row>
    <row r="151" spans="3:7">
      <c r="C151" s="6"/>
      <c r="D151" s="6"/>
      <c r="E151" s="6"/>
      <c r="F151" s="6"/>
      <c r="G151" s="6"/>
    </row>
    <row r="152" spans="3:7">
      <c r="C152" s="6"/>
      <c r="D152" s="6"/>
      <c r="E152" s="6"/>
      <c r="F152" s="6"/>
      <c r="G152" s="6"/>
    </row>
    <row r="153" spans="3:7">
      <c r="C153" s="6"/>
      <c r="D153" s="6"/>
      <c r="E153" s="6"/>
      <c r="F153" s="6"/>
      <c r="G153" s="6"/>
    </row>
    <row r="154" spans="3:7">
      <c r="C154" s="6"/>
      <c r="D154" s="6"/>
      <c r="E154" s="6"/>
      <c r="F154" s="6"/>
      <c r="G154" s="6"/>
    </row>
    <row r="155" spans="3:7">
      <c r="C155" s="6"/>
      <c r="D155" s="6"/>
      <c r="E155" s="6"/>
      <c r="F155" s="6"/>
      <c r="G155" s="6"/>
    </row>
    <row r="156" spans="3:7">
      <c r="C156" s="6"/>
      <c r="D156" s="6"/>
      <c r="E156" s="6"/>
      <c r="F156" s="6"/>
      <c r="G156" s="6"/>
    </row>
    <row r="157" spans="3:7">
      <c r="C157" s="6"/>
      <c r="D157" s="6"/>
      <c r="E157" s="6"/>
      <c r="F157" s="6"/>
      <c r="G157" s="6"/>
    </row>
    <row r="158" spans="3:7">
      <c r="C158" s="6"/>
      <c r="D158" s="6"/>
      <c r="E158" s="6"/>
      <c r="F158" s="6"/>
      <c r="G158" s="6"/>
    </row>
    <row r="159" spans="3:7">
      <c r="C159" s="6"/>
      <c r="D159" s="6"/>
      <c r="E159" s="6"/>
      <c r="F159" s="6"/>
      <c r="G159" s="6"/>
    </row>
    <row r="160" spans="3:7">
      <c r="C160" s="6"/>
      <c r="D160" s="6"/>
      <c r="E160" s="6"/>
      <c r="F160" s="6"/>
      <c r="G160" s="6"/>
    </row>
    <row r="161" spans="3:7">
      <c r="C161" s="6"/>
      <c r="D161" s="6"/>
      <c r="E161" s="6"/>
      <c r="F161" s="6"/>
      <c r="G161" s="6"/>
    </row>
    <row r="162" spans="3:7">
      <c r="C162" s="6"/>
      <c r="D162" s="6"/>
      <c r="E162" s="6"/>
      <c r="F162" s="6"/>
      <c r="G162" s="6"/>
    </row>
    <row r="163" spans="3:7">
      <c r="C163" s="6"/>
      <c r="D163" s="6"/>
      <c r="E163" s="6"/>
      <c r="F163" s="6"/>
      <c r="G163" s="6"/>
    </row>
    <row r="164" spans="3:7">
      <c r="C164" s="6"/>
      <c r="D164" s="6"/>
      <c r="E164" s="6"/>
      <c r="F164" s="6"/>
      <c r="G164" s="6"/>
    </row>
    <row r="165" spans="3:7">
      <c r="C165" s="6"/>
      <c r="D165" s="6"/>
      <c r="E165" s="6"/>
      <c r="F165" s="6"/>
      <c r="G165" s="6"/>
    </row>
    <row r="166" spans="3:7">
      <c r="C166" s="6"/>
      <c r="D166" s="6"/>
      <c r="E166" s="6"/>
      <c r="F166" s="6"/>
      <c r="G166" s="6"/>
    </row>
    <row r="167" spans="3:7">
      <c r="C167" s="6"/>
      <c r="D167" s="6"/>
      <c r="E167" s="6"/>
      <c r="F167" s="6"/>
      <c r="G167" s="6"/>
    </row>
    <row r="168" spans="3:7">
      <c r="C168" s="6"/>
      <c r="D168" s="6"/>
      <c r="E168" s="6"/>
      <c r="F168" s="6"/>
      <c r="G168" s="6"/>
    </row>
    <row r="169" spans="3:7">
      <c r="C169" s="6"/>
      <c r="D169" s="6"/>
      <c r="E169" s="6"/>
      <c r="F169" s="6"/>
      <c r="G169" s="6"/>
    </row>
    <row r="170" spans="3:7">
      <c r="C170" s="6"/>
      <c r="D170" s="6"/>
      <c r="E170" s="6"/>
      <c r="F170" s="6"/>
      <c r="G170" s="6"/>
    </row>
    <row r="171" spans="3:7">
      <c r="C171" s="6"/>
      <c r="D171" s="6"/>
      <c r="E171" s="6"/>
      <c r="F171" s="6"/>
      <c r="G171" s="6"/>
    </row>
    <row r="172" spans="3:7">
      <c r="C172" s="6"/>
      <c r="D172" s="6"/>
      <c r="E172" s="6"/>
      <c r="F172" s="6"/>
      <c r="G172" s="6"/>
    </row>
    <row r="173" spans="3:7">
      <c r="C173" s="6"/>
      <c r="D173" s="6"/>
      <c r="E173" s="6"/>
      <c r="F173" s="6"/>
      <c r="G173" s="6"/>
    </row>
    <row r="174" spans="3:7">
      <c r="C174" s="6"/>
      <c r="D174" s="6"/>
      <c r="E174" s="6"/>
      <c r="F174" s="6"/>
      <c r="G174" s="6"/>
    </row>
    <row r="175" spans="3:7">
      <c r="C175" s="6"/>
      <c r="D175" s="6"/>
      <c r="E175" s="6"/>
      <c r="F175" s="6"/>
      <c r="G175" s="6"/>
    </row>
    <row r="176" spans="3:7">
      <c r="C176" s="6"/>
      <c r="D176" s="6"/>
      <c r="E176" s="6"/>
      <c r="F176" s="6"/>
      <c r="G176" s="6"/>
    </row>
    <row r="177" spans="3:7">
      <c r="C177" s="6"/>
      <c r="D177" s="6"/>
      <c r="E177" s="6"/>
      <c r="F177" s="6"/>
      <c r="G177" s="6"/>
    </row>
    <row r="178" spans="3:7">
      <c r="C178" s="6"/>
      <c r="D178" s="6"/>
      <c r="E178" s="6"/>
      <c r="F178" s="6"/>
      <c r="G178" s="6"/>
    </row>
    <row r="179" spans="3:7">
      <c r="C179" s="6"/>
      <c r="D179" s="6"/>
      <c r="E179" s="6"/>
      <c r="F179" s="6"/>
      <c r="G179" s="6"/>
    </row>
    <row r="180" spans="3:7">
      <c r="C180" s="6"/>
      <c r="D180" s="6"/>
      <c r="E180" s="6"/>
      <c r="F180" s="6"/>
      <c r="G180" s="6"/>
    </row>
    <row r="181" spans="3:7">
      <c r="C181" s="6"/>
      <c r="D181" s="6"/>
      <c r="E181" s="6"/>
      <c r="F181" s="6"/>
      <c r="G181" s="6"/>
    </row>
    <row r="182" spans="3:7">
      <c r="C182" s="6"/>
      <c r="D182" s="6"/>
      <c r="E182" s="6"/>
      <c r="F182" s="6"/>
      <c r="G182" s="6"/>
    </row>
    <row r="183" spans="3:7">
      <c r="C183" s="6"/>
      <c r="D183" s="6"/>
      <c r="E183" s="6"/>
      <c r="F183" s="6"/>
      <c r="G183" s="6"/>
    </row>
    <row r="184" spans="3:7">
      <c r="C184" s="6"/>
      <c r="D184" s="6"/>
      <c r="E184" s="6"/>
      <c r="F184" s="6"/>
      <c r="G184" s="6"/>
    </row>
    <row r="185" spans="3:7">
      <c r="C185" s="6"/>
      <c r="D185" s="6"/>
      <c r="E185" s="6"/>
      <c r="F185" s="6"/>
      <c r="G185" s="6"/>
    </row>
    <row r="186" spans="3:7">
      <c r="C186" s="6"/>
      <c r="D186" s="6"/>
      <c r="E186" s="6"/>
      <c r="F186" s="6"/>
      <c r="G186" s="6"/>
    </row>
    <row r="187" spans="3:7">
      <c r="C187" s="6"/>
      <c r="D187" s="6"/>
      <c r="E187" s="6"/>
      <c r="F187" s="6"/>
      <c r="G187" s="6"/>
    </row>
    <row r="188" spans="3:7">
      <c r="C188" s="6"/>
      <c r="D188" s="6"/>
      <c r="E188" s="6"/>
      <c r="F188" s="6"/>
      <c r="G188" s="6"/>
    </row>
    <row r="189" spans="3:7">
      <c r="C189" s="6"/>
      <c r="D189" s="6"/>
      <c r="E189" s="6"/>
      <c r="F189" s="6"/>
      <c r="G189" s="6"/>
    </row>
    <row r="190" spans="3:7">
      <c r="C190" s="6"/>
      <c r="D190" s="6"/>
      <c r="E190" s="6"/>
      <c r="F190" s="6"/>
      <c r="G190" s="6"/>
    </row>
    <row r="191" spans="3:7">
      <c r="C191" s="6"/>
      <c r="D191" s="6"/>
      <c r="E191" s="6"/>
      <c r="F191" s="6"/>
      <c r="G191" s="6"/>
    </row>
    <row r="192" spans="3:7">
      <c r="C192" s="6"/>
      <c r="D192" s="6"/>
      <c r="E192" s="6"/>
      <c r="F192" s="6"/>
      <c r="G192" s="6"/>
    </row>
    <row r="193" spans="3:7">
      <c r="C193" s="6"/>
      <c r="D193" s="6"/>
      <c r="E193" s="6"/>
      <c r="F193" s="6"/>
      <c r="G193" s="6"/>
    </row>
    <row r="194" spans="3:7">
      <c r="C194" s="6"/>
      <c r="D194" s="6"/>
      <c r="E194" s="6"/>
      <c r="F194" s="6"/>
      <c r="G194" s="6"/>
    </row>
    <row r="195" spans="3:7">
      <c r="C195" s="6"/>
      <c r="D195" s="6"/>
      <c r="E195" s="6"/>
      <c r="F195" s="6"/>
      <c r="G195" s="6"/>
    </row>
    <row r="196" spans="3:7">
      <c r="C196" s="6"/>
      <c r="D196" s="6"/>
      <c r="E196" s="6"/>
      <c r="F196" s="6"/>
      <c r="G196" s="6"/>
    </row>
    <row r="197" spans="3:7">
      <c r="C197" s="6"/>
      <c r="D197" s="6"/>
      <c r="E197" s="6"/>
      <c r="F197" s="6"/>
      <c r="G197" s="6"/>
    </row>
    <row r="198" spans="3:7">
      <c r="C198" s="6"/>
      <c r="D198" s="6"/>
      <c r="E198" s="6"/>
      <c r="F198" s="6"/>
      <c r="G198" s="6"/>
    </row>
    <row r="199" spans="3:7">
      <c r="C199" s="6"/>
      <c r="D199" s="6"/>
      <c r="E199" s="6"/>
      <c r="F199" s="6"/>
      <c r="G199" s="6"/>
    </row>
    <row r="200" spans="3:7">
      <c r="C200" s="6"/>
      <c r="D200" s="6"/>
      <c r="E200" s="6"/>
      <c r="F200" s="6"/>
      <c r="G200" s="6"/>
    </row>
    <row r="201" spans="3:7">
      <c r="C201" s="6"/>
      <c r="D201" s="6"/>
      <c r="E201" s="6"/>
      <c r="F201" s="6"/>
      <c r="G201" s="6"/>
    </row>
    <row r="202" spans="3:7">
      <c r="C202" s="6"/>
      <c r="D202" s="6"/>
      <c r="E202" s="6"/>
      <c r="F202" s="6"/>
      <c r="G202" s="6"/>
    </row>
    <row r="203" spans="3:7">
      <c r="C203" s="6"/>
      <c r="D203" s="6"/>
      <c r="E203" s="6"/>
      <c r="F203" s="6"/>
      <c r="G203" s="6"/>
    </row>
    <row r="204" spans="3:7">
      <c r="C204" s="6"/>
      <c r="D204" s="6"/>
      <c r="E204" s="6"/>
      <c r="F204" s="6"/>
      <c r="G204" s="6"/>
    </row>
    <row r="205" spans="3:7">
      <c r="C205" s="6"/>
      <c r="D205" s="6"/>
      <c r="E205" s="6"/>
      <c r="F205" s="6"/>
      <c r="G205" s="6"/>
    </row>
    <row r="206" spans="3:7">
      <c r="C206" s="6"/>
      <c r="D206" s="6"/>
      <c r="E206" s="6"/>
      <c r="F206" s="6"/>
      <c r="G206" s="6"/>
    </row>
    <row r="207" spans="3:7">
      <c r="C207" s="6"/>
      <c r="D207" s="6"/>
      <c r="E207" s="6"/>
      <c r="F207" s="6"/>
      <c r="G207" s="6"/>
    </row>
    <row r="208" spans="3:7">
      <c r="C208" s="6"/>
      <c r="D208" s="6"/>
      <c r="E208" s="6"/>
      <c r="F208" s="6"/>
      <c r="G208" s="6"/>
    </row>
    <row r="209" spans="3:7">
      <c r="C209" s="6"/>
      <c r="D209" s="6"/>
      <c r="E209" s="6"/>
      <c r="F209" s="6"/>
      <c r="G209" s="6"/>
    </row>
    <row r="210" spans="3:7">
      <c r="C210" s="6"/>
      <c r="D210" s="6"/>
      <c r="E210" s="6"/>
      <c r="F210" s="6"/>
      <c r="G210" s="6"/>
    </row>
    <row r="211" spans="3:7">
      <c r="C211" s="6"/>
      <c r="D211" s="6"/>
      <c r="E211" s="6"/>
      <c r="F211" s="6"/>
      <c r="G211" s="6"/>
    </row>
    <row r="212" spans="3:7">
      <c r="C212" s="6"/>
      <c r="D212" s="6"/>
      <c r="E212" s="6"/>
      <c r="F212" s="6"/>
      <c r="G212" s="6"/>
    </row>
    <row r="213" spans="3:7">
      <c r="C213" s="6"/>
      <c r="D213" s="6"/>
      <c r="E213" s="6"/>
      <c r="F213" s="6"/>
      <c r="G213" s="6"/>
    </row>
    <row r="214" spans="3:7">
      <c r="C214" s="6"/>
      <c r="D214" s="6"/>
      <c r="E214" s="6"/>
      <c r="F214" s="6"/>
      <c r="G214" s="6"/>
    </row>
    <row r="215" spans="3:7">
      <c r="C215" s="6"/>
      <c r="D215" s="6"/>
      <c r="E215" s="6"/>
      <c r="F215" s="6"/>
      <c r="G215" s="6"/>
    </row>
    <row r="216" spans="3:7">
      <c r="C216" s="6"/>
      <c r="D216" s="6"/>
      <c r="E216" s="6"/>
      <c r="F216" s="6"/>
      <c r="G216" s="6"/>
    </row>
    <row r="217" spans="3:7">
      <c r="C217" s="6"/>
      <c r="D217" s="6"/>
      <c r="E217" s="6"/>
      <c r="F217" s="6"/>
      <c r="G217" s="6"/>
    </row>
  </sheetData>
  <mergeCells count="19">
    <mergeCell ref="H73:I73"/>
    <mergeCell ref="C62:D62"/>
    <mergeCell ref="C65:D65"/>
    <mergeCell ref="H71:I71"/>
    <mergeCell ref="M6:O6"/>
    <mergeCell ref="H9:H10"/>
    <mergeCell ref="D6:F7"/>
    <mergeCell ref="M7:M8"/>
    <mergeCell ref="N7:N8"/>
    <mergeCell ref="O7:O8"/>
    <mergeCell ref="I36:I45"/>
    <mergeCell ref="D9:F10"/>
    <mergeCell ref="B1:P2"/>
    <mergeCell ref="L51:O52"/>
    <mergeCell ref="H67:I69"/>
    <mergeCell ref="C4:O4"/>
    <mergeCell ref="K23:O23"/>
    <mergeCell ref="L7:L8"/>
    <mergeCell ref="C13:I17"/>
  </mergeCells>
  <phoneticPr fontId="0" type="noConversion"/>
  <printOptions horizontalCentered="1" verticalCentered="1" gridLinesSet="0"/>
  <pageMargins left="0.2" right="0.2" top="0.25" bottom="0.25" header="0.5" footer="0.5"/>
  <pageSetup scale="65" orientation="portrait" horizontalDpi="4294967292" verticalDpi="300" r:id="rId1"/>
  <headerFooter alignWithMargins="0">
    <oddHeader>&amp;C&amp;"Helv,Bold"&amp;24SCHEDULED DAYS/CLOCK HOURS OF INSTRUCTION</oddHeader>
    <oddFooter>&amp;R&amp;6&amp;Z&amp;F</oddFooter>
  </headerFooter>
  <ignoredErrors>
    <ignoredError sqref="E6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Days-Hours Calculations</vt:lpstr>
      <vt:lpstr>'Days-Hours Calculations'!Print_Area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Pupil Accounting Forms</dc:title>
  <dc:creator>Authorized Gateway Customer</dc:creator>
  <cp:lastModifiedBy>Ruth Garland</cp:lastModifiedBy>
  <cp:lastPrinted>2015-08-10T11:33:09Z</cp:lastPrinted>
  <dcterms:created xsi:type="dcterms:W3CDTF">2002-08-19T18:27:44Z</dcterms:created>
  <dcterms:modified xsi:type="dcterms:W3CDTF">2018-10-01T17:59:08Z</dcterms:modified>
</cp:coreProperties>
</file>